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24226"/>
  <xr:revisionPtr revIDLastSave="0" documentId="13_ncr:1_{25CA630E-AA46-491F-BE66-83F763B2D5D6}" xr6:coauthVersionLast="47" xr6:coauthVersionMax="47" xr10:uidLastSave="{00000000-0000-0000-0000-000000000000}"/>
  <bookViews>
    <workbookView xWindow="22932" yWindow="-108" windowWidth="30936" windowHeight="16776" tabRatio="762" xr2:uid="{00000000-000D-0000-FFFF-FFFF00000000}"/>
  </bookViews>
  <sheets>
    <sheet name="個別物件収益  (ヒストリカルデータ)" sheetId="204" r:id="rId1"/>
    <sheet name="物件リスト" sheetId="205" state="hidden" r:id="rId2"/>
    <sheet name="48th" sheetId="203" state="hidden" r:id="rId3"/>
    <sheet name="49th" sheetId="222" state="hidden" r:id="rId4"/>
    <sheet name="47th" sheetId="201" state="hidden" r:id="rId5"/>
    <sheet name="46th" sheetId="202" state="hidden" r:id="rId6"/>
    <sheet name="45th" sheetId="206" state="hidden" r:id="rId7"/>
    <sheet name="44th" sheetId="207" state="hidden" r:id="rId8"/>
    <sheet name="43th" sheetId="208" state="hidden" r:id="rId9"/>
    <sheet name="42th" sheetId="209" state="hidden" r:id="rId10"/>
    <sheet name="41th" sheetId="210" state="hidden" r:id="rId11"/>
    <sheet name="40th" sheetId="211" state="hidden" r:id="rId12"/>
    <sheet name="39th" sheetId="212" state="hidden" r:id="rId13"/>
    <sheet name="38th" sheetId="213" state="hidden" r:id="rId14"/>
    <sheet name="37th" sheetId="214" state="hidden" r:id="rId15"/>
    <sheet name="36th" sheetId="215" state="hidden" r:id="rId16"/>
    <sheet name="35th" sheetId="216" state="hidden" r:id="rId17"/>
    <sheet name="34th" sheetId="217" state="hidden" r:id="rId18"/>
    <sheet name="33th" sheetId="218" state="hidden" r:id="rId19"/>
    <sheet name="32th" sheetId="219" state="hidden" r:id="rId20"/>
    <sheet name="31th" sheetId="220" state="hidden" r:id="rId21"/>
    <sheet name="30th" sheetId="221" state="hidden" r:id="rId22"/>
  </sheets>
  <definedNames>
    <definedName name="BB">#REF!</definedName>
    <definedName name="_xlnm.Print_Area" localSheetId="21">'30th'!$A$1:$BN$42</definedName>
    <definedName name="_xlnm.Print_Area" localSheetId="20">'31th'!$A$1:$BM$42</definedName>
    <definedName name="_xlnm.Print_Area" localSheetId="19">'32th'!$A$1:$BM$42</definedName>
    <definedName name="_xlnm.Print_Area" localSheetId="18">'33th'!$A$1:$BM$42</definedName>
    <definedName name="_xlnm.Print_Area" localSheetId="17">'34th'!$A$1:$BM$41</definedName>
    <definedName name="_xlnm.Print_Area" localSheetId="16">'35th'!$A$1:$BN$42</definedName>
    <definedName name="_xlnm.Print_Area" localSheetId="15">'36th'!$A$1:$BN$42</definedName>
    <definedName name="_xlnm.Print_Area" localSheetId="14">'37th'!$A$1:$BP$42</definedName>
    <definedName name="_xlnm.Print_Area" localSheetId="13">'38th'!$A$1:$BQ$43</definedName>
    <definedName name="_xlnm.Print_Area" localSheetId="12">'39th'!$A$1:$BP$42</definedName>
    <definedName name="_xlnm.Print_Area" localSheetId="11">'40th'!$A$1:$BY$43</definedName>
    <definedName name="_xlnm.Print_Area" localSheetId="10">'41th'!$A$1:$CD$42</definedName>
    <definedName name="_xlnm.Print_Area" localSheetId="9">'42th'!$A$1:$CB$42</definedName>
    <definedName name="_xlnm.Print_Area" localSheetId="8">'43th'!$A$1:$CD$42</definedName>
    <definedName name="_xlnm.Print_Area" localSheetId="7">'44th'!$A$1:$CD$42</definedName>
    <definedName name="_xlnm.Print_Area" localSheetId="6">'45th'!$A$1:$CE$42</definedName>
    <definedName name="_xlnm.Print_Area" localSheetId="5">'46th'!$A$1:$CC$42</definedName>
    <definedName name="_xlnm.Print_Area" localSheetId="4">'47th'!$A$1:$BQ$41</definedName>
    <definedName name="_xlnm.Print_Area" localSheetId="2">'48th'!$A$1:$BR$41</definedName>
    <definedName name="_xlnm.Print_Area" localSheetId="3">'49th'!$A$1:$BP$41</definedName>
    <definedName name="_xlnm.Print_Area" localSheetId="0">'個別物件収益  (ヒストリカルデータ)'!$A$1:$W$41</definedName>
    <definedName name="_xlnm.Print_Area">#REF!</definedName>
    <definedName name="_xlnm.Print_Titles" localSheetId="21">'30th'!$A:$C</definedName>
    <definedName name="_xlnm.Print_Titles" localSheetId="20">'31th'!$A:$C</definedName>
    <definedName name="_xlnm.Print_Titles" localSheetId="19">'32th'!$A:$C</definedName>
    <definedName name="_xlnm.Print_Titles" localSheetId="18">'33th'!$A:$C</definedName>
    <definedName name="_xlnm.Print_Titles" localSheetId="17">'34th'!$A:$C</definedName>
    <definedName name="_xlnm.Print_Titles" localSheetId="16">'35th'!$A:$C</definedName>
    <definedName name="_xlnm.Print_Titles" localSheetId="15">'36th'!$A:$C</definedName>
    <definedName name="_xlnm.Print_Titles" localSheetId="14">'37th'!$A:$C</definedName>
    <definedName name="_xlnm.Print_Titles" localSheetId="13">'38th'!$A:$C</definedName>
    <definedName name="_xlnm.Print_Titles" localSheetId="12">'39th'!$A:$C</definedName>
    <definedName name="_xlnm.Print_Titles" localSheetId="11">'40th'!$A:$C</definedName>
    <definedName name="_xlnm.Print_Titles" localSheetId="10">'41th'!$A:$C</definedName>
    <definedName name="_xlnm.Print_Titles" localSheetId="9">'42th'!$A:$C</definedName>
    <definedName name="_xlnm.Print_Titles" localSheetId="8">'43th'!$A:$C</definedName>
    <definedName name="_xlnm.Print_Titles" localSheetId="7">'44th'!$A:$C</definedName>
    <definedName name="_xlnm.Print_Titles" localSheetId="6">'45th'!$A:$C</definedName>
    <definedName name="_xlnm.Print_Titles" localSheetId="5">'46th'!$A:$C</definedName>
    <definedName name="_xlnm.Print_Titles" localSheetId="4">'47th'!$A:$C</definedName>
    <definedName name="_xlnm.Print_Titles" localSheetId="2">'48th'!$A:$C</definedName>
    <definedName name="_xlnm.Print_Titles" localSheetId="3">'49th'!#REF!</definedName>
    <definedName name="_xlnm.Print_Titles" localSheetId="0">'個別物件収益  (ヒストリカルデータ)'!$A:$C</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W39" i="204" l="1" a="1"/>
  <c r="W32" i="204" a="1"/>
  <c r="W26" i="204" a="1"/>
  <c r="W20" i="204" a="1"/>
  <c r="W13" i="204" a="1"/>
  <c r="W7" i="204" a="1"/>
  <c r="W31" i="204" a="1"/>
  <c r="W25" i="204" a="1"/>
  <c r="W19" i="204" a="1"/>
  <c r="W12" i="204" a="1"/>
  <c r="W6" i="204" a="1"/>
  <c r="W16" i="204" a="1"/>
  <c r="W28" i="204" a="1"/>
  <c r="W9" i="204" a="1"/>
  <c r="W27" i="204" a="1"/>
  <c r="W8" i="204" a="1"/>
  <c r="W37" i="204" a="1"/>
  <c r="W36" i="204" a="1"/>
  <c r="W30" i="204" a="1"/>
  <c r="W24" i="204" a="1"/>
  <c r="W18" i="204" a="1"/>
  <c r="W11" i="204" a="1"/>
  <c r="W5" i="204" a="1"/>
  <c r="W35" i="204" a="1"/>
  <c r="W29" i="204" a="1"/>
  <c r="W23" i="204" a="1"/>
  <c r="W10" i="204" a="1"/>
  <c r="W34" i="204" a="1"/>
  <c r="W22" i="204" a="1"/>
  <c r="W15" i="204" a="1"/>
  <c r="W33" i="204" a="1"/>
  <c r="W21" i="204" a="1"/>
  <c r="W14" i="204" a="1"/>
  <c r="U15" i="204" a="1"/>
  <c r="E12" i="204" a="1"/>
  <c r="F15" i="204" a="1"/>
  <c r="N30" i="204" a="1"/>
  <c r="L36" i="204" a="1"/>
  <c r="F22" i="204" a="1"/>
  <c r="G25" i="204" a="1"/>
  <c r="U12" i="204" a="1"/>
  <c r="V37" i="204" a="1"/>
  <c r="H8" i="204" a="1"/>
  <c r="K24" i="204" a="1"/>
  <c r="D29" i="204" a="1"/>
  <c r="H33" i="204" a="1"/>
  <c r="F7" i="204" a="1"/>
  <c r="H31" i="204" a="1"/>
  <c r="P24" i="204" a="1"/>
  <c r="P5" i="204" a="1"/>
  <c r="Q39" i="204" a="1"/>
  <c r="G13" i="204" a="1"/>
  <c r="P12" i="204" a="1"/>
  <c r="H10" i="204" a="1"/>
  <c r="K12" i="204" a="1"/>
  <c r="M15" i="204" a="1"/>
  <c r="U31" i="204" a="1"/>
  <c r="V39" i="204" a="1"/>
  <c r="G22" i="204" a="1"/>
  <c r="U26" i="204" a="1"/>
  <c r="D8" i="204" a="1"/>
  <c r="G32" i="204" a="1"/>
  <c r="O33" i="204" a="1"/>
  <c r="J28" i="204" a="1"/>
  <c r="L35" i="204" a="1"/>
  <c r="L25" i="204" a="1"/>
  <c r="E6" i="204" a="1"/>
  <c r="N36" i="204" a="1"/>
  <c r="V34" i="204" a="1"/>
  <c r="J11" i="204" a="1"/>
  <c r="U21" i="204" a="1"/>
  <c r="S18" i="204" a="1"/>
  <c r="Q20" i="204" a="1"/>
  <c r="E37" i="204" a="1"/>
  <c r="Q22" i="204" a="1"/>
  <c r="L19" i="204" a="1"/>
  <c r="V13" i="204" a="1"/>
  <c r="P31" i="204" a="1"/>
  <c r="G5" i="204" a="1"/>
  <c r="O23" i="204" a="1"/>
  <c r="Q34" i="204" a="1"/>
  <c r="S35" i="204" a="1"/>
  <c r="H30" i="204" a="1"/>
  <c r="D24" i="204" a="1"/>
  <c r="P11" i="204" a="1"/>
  <c r="F5" i="204" a="1"/>
  <c r="V9" i="204" a="1"/>
  <c r="R20" i="204" a="1"/>
  <c r="F33" i="204" a="1"/>
  <c r="N23" i="204" a="1"/>
  <c r="P32" i="204" a="1"/>
  <c r="T14" i="204" a="1"/>
  <c r="F23" i="204" a="1"/>
  <c r="M20" i="204" a="1"/>
  <c r="J20" i="204" a="1"/>
  <c r="O31" i="204" a="1"/>
  <c r="G36" i="204" a="1"/>
  <c r="O9" i="204" a="1"/>
  <c r="Q30" i="204" a="1"/>
  <c r="G11" i="204" a="1"/>
  <c r="H18" i="204" a="1"/>
  <c r="U16" i="204" a="1"/>
  <c r="E7" i="204" a="1"/>
  <c r="J8" i="204" a="1"/>
  <c r="F16" i="204" a="1"/>
  <c r="G8" i="204" a="1"/>
  <c r="S19" i="204" a="1"/>
  <c r="O14" i="204" a="1"/>
  <c r="F35" i="204" a="1"/>
  <c r="K31" i="204" a="1"/>
  <c r="G12" i="204" a="1"/>
  <c r="N19" i="204" a="1"/>
  <c r="L27" i="204" a="1"/>
  <c r="I33" i="204" a="1"/>
  <c r="K11" i="204" a="1"/>
  <c r="O37" i="204" a="1"/>
  <c r="U10" i="204" a="1"/>
  <c r="L39" i="204" a="1"/>
  <c r="E27" i="204" a="1"/>
  <c r="V25" i="204" a="1"/>
  <c r="J29" i="204" a="1"/>
  <c r="T12" i="204" a="1"/>
  <c r="R19" i="204" a="1"/>
  <c r="T18" i="204" a="1"/>
  <c r="M34" i="204" a="1"/>
  <c r="G27" i="204" a="1"/>
  <c r="M9" i="204" a="1"/>
  <c r="T6" i="204" a="1"/>
  <c r="O36" i="204" a="1"/>
  <c r="S30" i="204" a="1"/>
  <c r="V26" i="204" a="1"/>
  <c r="P23" i="204" a="1"/>
  <c r="D21" i="204" a="1"/>
  <c r="S37" i="204" a="1"/>
  <c r="G24" i="204" a="1"/>
  <c r="U30" i="204" a="1"/>
  <c r="P6" i="204" a="1"/>
  <c r="P20" i="204" a="1"/>
  <c r="F20" i="204" a="1"/>
  <c r="Q24" i="204" a="1"/>
  <c r="N35" i="204" a="1"/>
  <c r="S15" i="204" a="1"/>
  <c r="N15" i="204" a="1"/>
  <c r="M27" i="204" a="1"/>
  <c r="I19" i="204" a="1"/>
  <c r="T33" i="204" a="1"/>
  <c r="T31" i="204" a="1"/>
  <c r="J15" i="204" a="1"/>
  <c r="I13" i="204" a="1"/>
  <c r="O21" i="204" a="1"/>
  <c r="L28" i="204" a="1"/>
  <c r="L23" i="204" a="1"/>
  <c r="M23" i="204" a="1"/>
  <c r="T27" i="204" a="1"/>
  <c r="V31" i="204" a="1"/>
  <c r="K34" i="204" a="1"/>
  <c r="F36" i="204" a="1"/>
  <c r="R18" i="204" a="1"/>
  <c r="M5" i="204" a="1"/>
  <c r="N20" i="204" a="1"/>
  <c r="I26" i="204" a="1"/>
  <c r="I29" i="204" a="1"/>
  <c r="P37" i="204" a="1"/>
  <c r="H7" i="204" a="1"/>
  <c r="G30" i="204" a="1"/>
  <c r="S5" i="204" a="1"/>
  <c r="J22" i="204" a="1"/>
  <c r="U23" i="204" a="1"/>
  <c r="L31" i="204" a="1"/>
  <c r="J37" i="204" a="1"/>
  <c r="G6" i="204" a="1"/>
  <c r="R9" i="204" a="1"/>
  <c r="H27" i="204" a="1"/>
  <c r="N33" i="204" a="1"/>
  <c r="L22" i="204" a="1"/>
  <c r="P15" i="204" a="1"/>
  <c r="U22" i="204" a="1"/>
  <c r="T15" i="204" a="1"/>
  <c r="K36" i="204" a="1"/>
  <c r="J18" i="204" a="1"/>
  <c r="L37" i="204" a="1"/>
  <c r="E5" i="204" a="1"/>
  <c r="M25" i="204" a="1"/>
  <c r="L21" i="204" a="1"/>
  <c r="O32" i="204" a="1"/>
  <c r="L8" i="204" a="1"/>
  <c r="Q26" i="204" a="1"/>
  <c r="I25" i="204" a="1"/>
  <c r="U7" i="204" a="1"/>
  <c r="P7" i="204" a="1"/>
  <c r="I35" i="204" a="1"/>
  <c r="M7" i="204" a="1"/>
  <c r="K10" i="204" a="1"/>
  <c r="E29" i="204" a="1"/>
  <c r="N27" i="204" a="1"/>
  <c r="U29" i="204" a="1"/>
  <c r="K22" i="204" a="1"/>
  <c r="K18" i="204" a="1"/>
  <c r="I37" i="204" a="1"/>
  <c r="N29" i="204" a="1"/>
  <c r="I10" i="204" a="1"/>
  <c r="U24" i="204" a="1"/>
  <c r="M14" i="204" a="1"/>
  <c r="K20" i="204" a="1"/>
  <c r="O39" i="204" a="1"/>
  <c r="K5" i="204" a="1"/>
  <c r="D30" i="204" a="1"/>
  <c r="I16" i="204" a="1"/>
  <c r="O16" i="204" a="1"/>
  <c r="Q31" i="204" a="1"/>
  <c r="Q33" i="204" a="1"/>
  <c r="P27" i="204" a="1"/>
  <c r="P34" i="204" a="1"/>
  <c r="U34" i="204" a="1"/>
  <c r="Q35" i="204" a="1"/>
  <c r="K15" i="204" a="1"/>
  <c r="L13" i="204" a="1"/>
  <c r="U27" i="204" a="1"/>
  <c r="V36" i="204" a="1"/>
  <c r="J21" i="204" a="1"/>
  <c r="F21" i="204" a="1"/>
  <c r="F37" i="204" a="1"/>
  <c r="R23" i="204" a="1"/>
  <c r="P39" i="204" a="1"/>
  <c r="J19" i="204" a="1"/>
  <c r="T32" i="204" a="1"/>
  <c r="J6" i="204" a="1"/>
  <c r="S36" i="204" a="1"/>
  <c r="O30" i="204" a="1"/>
  <c r="V21" i="204" a="1"/>
  <c r="T28" i="204" a="1"/>
  <c r="R11" i="204" a="1"/>
  <c r="N32" i="204" a="1"/>
  <c r="P22" i="204" a="1"/>
  <c r="J31" i="204" a="1"/>
  <c r="O5" i="204" a="1"/>
  <c r="O8" i="204" a="1"/>
  <c r="I28" i="204" a="1"/>
  <c r="H29" i="204" a="1"/>
  <c r="E14" i="204" a="1"/>
  <c r="R27" i="204" a="1"/>
  <c r="P29" i="204" a="1"/>
  <c r="D22" i="204" a="1"/>
  <c r="S9" i="204" a="1"/>
  <c r="N34" i="204" a="1"/>
  <c r="S14" i="204" a="1"/>
  <c r="L9" i="204" a="1"/>
  <c r="M31" i="204" a="1"/>
  <c r="E22" i="204" a="1"/>
  <c r="P18" i="204" a="1"/>
  <c r="E32" i="204" a="1"/>
  <c r="L30" i="204" a="1"/>
  <c r="V29" i="204" a="1"/>
  <c r="R35" i="204" a="1"/>
  <c r="G34" i="204" a="1"/>
  <c r="P16" i="204" a="1"/>
  <c r="M36" i="204" a="1"/>
  <c r="G33" i="204" a="1"/>
  <c r="O22" i="204" a="1"/>
  <c r="I5" i="204" a="1"/>
  <c r="T34" i="204" a="1"/>
  <c r="H39" i="204" a="1"/>
  <c r="O11" i="204" a="1"/>
  <c r="R24" i="204" a="1"/>
  <c r="O25" i="204" a="1"/>
  <c r="V12" i="204" a="1"/>
  <c r="K14" i="204" a="1"/>
  <c r="M21" i="204" a="1"/>
  <c r="E33" i="204" a="1"/>
  <c r="I32" i="204" a="1"/>
  <c r="V27" i="204" a="1"/>
  <c r="D34" i="204" a="1"/>
  <c r="T23" i="204" a="1"/>
  <c r="G29" i="204" a="1"/>
  <c r="K28" i="204" a="1"/>
  <c r="T9" i="204" a="1"/>
  <c r="Q8" i="204" a="1"/>
  <c r="D13" i="204" a="1"/>
  <c r="S23" i="204" a="1"/>
  <c r="D5" i="204" a="1"/>
  <c r="L24" i="204" a="1"/>
  <c r="E26" i="204" a="1"/>
  <c r="R39" i="204" a="1"/>
  <c r="T10" i="204" a="1"/>
  <c r="D15" i="204" a="1"/>
  <c r="N28" i="204" a="1"/>
  <c r="H35" i="204" a="1"/>
  <c r="U18" i="204" a="1"/>
  <c r="V10" i="204" a="1"/>
  <c r="T39" i="204" a="1"/>
  <c r="U14" i="204" a="1"/>
  <c r="H25" i="204" a="1"/>
  <c r="L20" i="204" a="1"/>
  <c r="G37" i="204" a="1"/>
  <c r="N31" i="204" a="1"/>
  <c r="P25" i="204" a="1"/>
  <c r="H9" i="204" a="1"/>
  <c r="V35" i="204" a="1"/>
  <c r="U33" i="204" a="1"/>
  <c r="M18" i="204" a="1"/>
  <c r="L15" i="204" a="1"/>
  <c r="J27" i="204" a="1"/>
  <c r="J34" i="204" a="1"/>
  <c r="N7" i="204" a="1"/>
  <c r="F13" i="204" a="1"/>
  <c r="Q21" i="204" a="1"/>
  <c r="I39" i="204" a="1"/>
  <c r="I7" i="204" a="1"/>
  <c r="R26" i="204" a="1"/>
  <c r="R34" i="204" a="1"/>
  <c r="K8" i="204" a="1"/>
  <c r="N16" i="204" a="1"/>
  <c r="V20" i="204" a="1"/>
  <c r="G28" i="204" a="1"/>
  <c r="I23" i="204" a="1"/>
  <c r="N24" i="204" a="1"/>
  <c r="K33" i="204" a="1"/>
  <c r="Q11" i="204" a="1"/>
  <c r="V15" i="204" a="1"/>
  <c r="R29" i="204" a="1"/>
  <c r="I9" i="204" a="1"/>
  <c r="E16" i="204" a="1"/>
  <c r="J26" i="204" a="1"/>
  <c r="E24" i="204" a="1"/>
  <c r="M8" i="204" a="1"/>
  <c r="K30" i="204" a="1"/>
  <c r="O28" i="204" a="1"/>
  <c r="H16" i="204" a="1"/>
  <c r="R15" i="204" a="1"/>
  <c r="T5" i="204" a="1"/>
  <c r="I24" i="204" a="1"/>
  <c r="F10" i="204" a="1"/>
  <c r="M37" i="204" a="1"/>
  <c r="E28" i="204" a="1"/>
  <c r="S24" i="204" a="1"/>
  <c r="P28" i="204" a="1"/>
  <c r="D6" i="204" a="1"/>
  <c r="T16" i="204" a="1"/>
  <c r="N22" i="204" a="1"/>
  <c r="M39" i="204" a="1"/>
  <c r="R6" i="204" a="1"/>
  <c r="O24" i="204" a="1"/>
  <c r="H24" i="204" a="1"/>
  <c r="O15" i="204" a="1"/>
  <c r="G18" i="204" a="1"/>
  <c r="E39" i="204" a="1"/>
  <c r="M13" i="204" a="1"/>
  <c r="F12" i="204" a="1"/>
  <c r="F11" i="204" a="1"/>
  <c r="H6" i="204" a="1"/>
  <c r="J7" i="204" a="1"/>
  <c r="V14" i="204" a="1"/>
  <c r="K23" i="204" a="1"/>
  <c r="D11" i="204" a="1"/>
  <c r="R13" i="204" a="1"/>
  <c r="P14" i="204" a="1"/>
  <c r="M11" i="204" a="1"/>
  <c r="U39" i="204" a="1"/>
  <c r="D25" i="204" a="1"/>
  <c r="S31" i="204" a="1"/>
  <c r="H19" i="204" a="1"/>
  <c r="V8" i="204" a="1"/>
  <c r="R25" i="204" a="1"/>
  <c r="F28" i="204" a="1"/>
  <c r="Q27" i="204" a="1"/>
  <c r="G20" i="204" a="1"/>
  <c r="H36" i="204" a="1"/>
  <c r="Q32" i="204" a="1"/>
  <c r="T8" i="204" a="1"/>
  <c r="M30" i="204" a="1"/>
  <c r="Q5" i="204" a="1"/>
  <c r="S12" i="204" a="1"/>
  <c r="E34" i="204" a="1"/>
  <c r="K21" i="204" a="1"/>
  <c r="G23" i="204" a="1"/>
  <c r="U36" i="204" a="1"/>
  <c r="U35" i="204" a="1"/>
  <c r="Q14" i="204" a="1"/>
  <c r="E10" i="204" a="1"/>
  <c r="V32" i="204" a="1"/>
  <c r="V18" i="204" a="1"/>
  <c r="U28" i="204" a="1"/>
  <c r="R36" i="204" a="1"/>
  <c r="V24" i="204" a="1"/>
  <c r="I21" i="204" a="1"/>
  <c r="F9" i="204" a="1"/>
  <c r="K32" i="204" a="1"/>
  <c r="S20" i="204" a="1"/>
  <c r="T7" i="204" a="1"/>
  <c r="M12" i="204" a="1"/>
  <c r="J9" i="204" a="1"/>
  <c r="G19" i="204" a="1"/>
  <c r="Q23" i="204" a="1"/>
  <c r="D19" i="204" a="1"/>
  <c r="P33" i="204" a="1"/>
  <c r="P26" i="204" a="1"/>
  <c r="F34" i="204" a="1"/>
  <c r="K25" i="204" a="1"/>
  <c r="V5" i="204" a="1"/>
  <c r="H14" i="204" a="1"/>
  <c r="L10" i="204" a="1"/>
  <c r="G9" i="204" a="1"/>
  <c r="F26" i="204" a="1"/>
  <c r="F19" i="204" a="1"/>
  <c r="N13" i="204" a="1"/>
  <c r="I20" i="204" a="1"/>
  <c r="O10" i="204" a="1"/>
  <c r="S33" i="204" a="1"/>
  <c r="D14" i="204" a="1"/>
  <c r="G15" i="204" a="1"/>
  <c r="L5" i="204" a="1"/>
  <c r="Q18" i="204" a="1"/>
  <c r="M26" i="204" a="1"/>
  <c r="O19" i="204" a="1"/>
  <c r="M28" i="204" a="1"/>
  <c r="R14" i="204" a="1"/>
  <c r="L16" i="204" a="1"/>
  <c r="D31" i="204" a="1"/>
  <c r="J24" i="204" a="1"/>
  <c r="D37" i="204" a="1"/>
  <c r="T36" i="204" a="1"/>
  <c r="G7" i="204" a="1"/>
  <c r="G14" i="204" a="1"/>
  <c r="N12" i="204" a="1"/>
  <c r="M19" i="204" a="1"/>
  <c r="L32" i="204" a="1"/>
  <c r="N39" i="204" a="1"/>
  <c r="Q10" i="204" a="1"/>
  <c r="T19" i="204" a="1"/>
  <c r="D12" i="204" a="1"/>
  <c r="P8" i="204" a="1"/>
  <c r="R8" i="204" a="1"/>
  <c r="S29" i="204" a="1"/>
  <c r="D20" i="204" a="1"/>
  <c r="E9" i="204" a="1"/>
  <c r="N37" i="204" a="1"/>
  <c r="I36" i="204" a="1"/>
  <c r="H32" i="204" a="1"/>
  <c r="J25" i="204" a="1"/>
  <c r="J13" i="204" a="1"/>
  <c r="D28" i="204" a="1"/>
  <c r="J33" i="204" a="1"/>
  <c r="H22" i="204" a="1"/>
  <c r="K35" i="204" a="1"/>
  <c r="J16" i="204" a="1"/>
  <c r="E35" i="204" a="1"/>
  <c r="J39" i="204" a="1"/>
  <c r="D39" i="204" a="1"/>
  <c r="R22" i="204" a="1"/>
  <c r="E21" i="204" a="1"/>
  <c r="O20" i="204" a="1"/>
  <c r="V16" i="204" a="1"/>
  <c r="H12" i="204" a="1"/>
  <c r="O29" i="204" a="1"/>
  <c r="N26" i="204" a="1"/>
  <c r="K27" i="204" a="1"/>
  <c r="P35" i="204" a="1"/>
  <c r="O26" i="204" a="1"/>
  <c r="M24" i="204" a="1"/>
  <c r="N14" i="204" a="1"/>
  <c r="R37" i="204" a="1"/>
  <c r="N25" i="204" a="1"/>
  <c r="M6" i="204" a="1"/>
  <c r="O12" i="204" a="1"/>
  <c r="O18" i="204" a="1"/>
  <c r="R5" i="204" a="1"/>
  <c r="P9" i="204" a="1"/>
  <c r="F39" i="204" a="1"/>
  <c r="F6" i="204" a="1"/>
  <c r="K7" i="204" a="1"/>
  <c r="S11" i="204" a="1"/>
  <c r="E20" i="204" a="1"/>
  <c r="U5" i="204" a="1"/>
  <c r="H5" i="204" a="1"/>
  <c r="S21" i="204" a="1"/>
  <c r="R21" i="204" a="1"/>
  <c r="S32" i="204" a="1"/>
  <c r="U8" i="204" a="1"/>
  <c r="T29" i="204" a="1"/>
  <c r="F18" i="204" a="1"/>
  <c r="I14" i="204" a="1"/>
  <c r="K37" i="204" a="1"/>
  <c r="L18" i="204" a="1"/>
  <c r="Q25" i="204" a="1"/>
  <c r="I8" i="204" a="1"/>
  <c r="D10" i="204" a="1"/>
  <c r="H20" i="204" a="1"/>
  <c r="J12" i="204" a="1"/>
  <c r="S6" i="204" a="1"/>
  <c r="R32" i="204" a="1"/>
  <c r="S7" i="204" a="1"/>
  <c r="T20" i="204" a="1"/>
  <c r="R30" i="204" a="1"/>
  <c r="D33" i="204" a="1"/>
  <c r="I15" i="204" a="1"/>
  <c r="U20" i="204" a="1"/>
  <c r="G10" i="204" a="1"/>
  <c r="L7" i="204" a="1"/>
  <c r="S34" i="204" a="1"/>
  <c r="H23" i="204" a="1"/>
  <c r="K39" i="204" a="1"/>
  <c r="S25" i="204" a="1"/>
  <c r="T35" i="204" a="1"/>
  <c r="Q19" i="204" a="1"/>
  <c r="H21" i="204" a="1"/>
  <c r="V23" i="204" a="1"/>
  <c r="J36" i="204" a="1"/>
  <c r="M32" i="204" a="1"/>
  <c r="F8" i="204" a="1"/>
  <c r="O27" i="204" a="1"/>
  <c r="G31" i="204" a="1"/>
  <c r="P10" i="204" a="1"/>
  <c r="G16" i="204" a="1"/>
  <c r="L14" i="204" a="1"/>
  <c r="P21" i="204" a="1"/>
  <c r="E13" i="204" a="1"/>
  <c r="T30" i="204" a="1"/>
  <c r="R31" i="204" a="1"/>
  <c r="P13" i="204" a="1"/>
  <c r="U9" i="204" a="1"/>
  <c r="T25" i="204" a="1"/>
  <c r="E36" i="204" a="1"/>
  <c r="E23" i="204" a="1"/>
  <c r="S27" i="204" a="1"/>
  <c r="D35" i="204" a="1"/>
  <c r="V30" i="204" a="1"/>
  <c r="F31" i="204" a="1"/>
  <c r="D36" i="204" a="1"/>
  <c r="D27" i="204" a="1"/>
  <c r="O34" i="204" a="1"/>
  <c r="H13" i="204" a="1"/>
  <c r="V7" i="204" a="1"/>
  <c r="J23" i="204" a="1"/>
  <c r="H11" i="204" a="1"/>
  <c r="S26" i="204" a="1"/>
  <c r="N6" i="204" a="1"/>
  <c r="U13" i="204" a="1"/>
  <c r="U32" i="204" a="1"/>
  <c r="Q36" i="204" a="1"/>
  <c r="H28" i="204" a="1"/>
  <c r="D23" i="204" a="1"/>
  <c r="S22" i="204" a="1"/>
  <c r="H34" i="204" a="1"/>
  <c r="I12" i="204" a="1"/>
  <c r="R28" i="204" a="1"/>
  <c r="O35" i="204" a="1"/>
  <c r="D32" i="204" a="1"/>
  <c r="D26" i="204" a="1"/>
  <c r="K13" i="204" a="1"/>
  <c r="R7" i="204" a="1"/>
  <c r="M16" i="204" a="1"/>
  <c r="L11" i="204" a="1"/>
  <c r="N11" i="204" a="1"/>
  <c r="J35" i="204" a="1"/>
  <c r="J32" i="204" a="1"/>
  <c r="F24" i="204" a="1"/>
  <c r="E11" i="204" a="1"/>
  <c r="T21" i="204" a="1"/>
  <c r="V6" i="204" a="1"/>
  <c r="E25" i="204" a="1"/>
  <c r="S10" i="204" a="1"/>
  <c r="E30" i="204" a="1"/>
  <c r="S28" i="204" a="1"/>
  <c r="Q12" i="204" a="1"/>
  <c r="T24" i="204" a="1"/>
  <c r="G21" i="204" a="1"/>
  <c r="I22" i="204" a="1"/>
  <c r="Q29" i="204" a="1"/>
  <c r="T37" i="204" a="1"/>
  <c r="J5" i="204" a="1"/>
  <c r="I30" i="204" a="1"/>
  <c r="U19" i="204" a="1"/>
  <c r="K6" i="204" a="1"/>
  <c r="J30" i="204" a="1"/>
  <c r="Q28" i="204" a="1"/>
  <c r="N18" i="204" a="1"/>
  <c r="K9" i="204" a="1"/>
  <c r="Q6" i="204" a="1"/>
  <c r="M29" i="204" a="1"/>
  <c r="F30" i="204" a="1"/>
  <c r="L26" i="204" a="1"/>
  <c r="N21" i="204" a="1"/>
  <c r="K26" i="204" a="1"/>
  <c r="D18" i="204" a="1"/>
  <c r="E18" i="204" a="1"/>
  <c r="L6" i="204" a="1"/>
  <c r="U11" i="204" a="1"/>
  <c r="R12" i="204" a="1"/>
  <c r="V33" i="204" a="1"/>
  <c r="G26" i="204" a="1"/>
  <c r="L34" i="204" a="1"/>
  <c r="R16" i="204" a="1"/>
  <c r="R33" i="204" a="1"/>
  <c r="O6" i="204" a="1"/>
  <c r="G35" i="204" a="1"/>
  <c r="I6" i="204" a="1"/>
  <c r="V22" i="204" a="1"/>
  <c r="T26" i="204" a="1"/>
  <c r="M10" i="204" a="1"/>
  <c r="F27" i="204" a="1"/>
  <c r="P30" i="204" a="1"/>
  <c r="N5" i="204" a="1"/>
  <c r="K19" i="204" a="1"/>
  <c r="S8" i="204" a="1"/>
  <c r="O7" i="204" a="1"/>
  <c r="V19" i="204" a="1"/>
  <c r="D9" i="204" a="1"/>
  <c r="O13" i="204" a="1"/>
  <c r="D16" i="204" a="1"/>
  <c r="F29" i="204" a="1"/>
  <c r="T13" i="204" a="1"/>
  <c r="J10" i="204" a="1"/>
  <c r="H37" i="204" a="1"/>
  <c r="Q37" i="204" a="1"/>
  <c r="T11" i="204" a="1"/>
  <c r="E31" i="204" a="1"/>
  <c r="P19" i="204" a="1"/>
  <c r="E15" i="204" a="1"/>
  <c r="F32" i="204" a="1"/>
  <c r="K29" i="204" a="1"/>
  <c r="P36" i="204" a="1"/>
  <c r="I11" i="204" a="1"/>
  <c r="S16" i="204" a="1"/>
  <c r="H26" i="204" a="1"/>
  <c r="H15" i="204" a="1"/>
  <c r="F14" i="204" a="1"/>
  <c r="N9" i="204" a="1"/>
  <c r="I34" i="204" a="1"/>
  <c r="N10" i="204" a="1"/>
  <c r="K16" i="204" a="1"/>
  <c r="U6" i="204" a="1"/>
  <c r="Q15" i="204" a="1"/>
  <c r="S13" i="204" a="1"/>
  <c r="Q9" i="204" a="1"/>
  <c r="U37" i="204" a="1"/>
  <c r="L29" i="204" a="1"/>
  <c r="J14" i="204" a="1"/>
  <c r="Q13" i="204" a="1"/>
  <c r="D7" i="204" a="1"/>
  <c r="F25" i="204" a="1"/>
  <c r="N8" i="204" a="1"/>
  <c r="U25" i="204" a="1"/>
  <c r="I31" i="204" a="1"/>
  <c r="T22" i="204" a="1"/>
  <c r="I18" i="204" a="1"/>
  <c r="L33" i="204" a="1"/>
  <c r="V28" i="204" a="1"/>
  <c r="Q7" i="204" a="1"/>
  <c r="M35" i="204" a="1"/>
  <c r="E8" i="204" a="1"/>
  <c r="M33" i="204" a="1"/>
  <c r="M22" i="204" a="1"/>
  <c r="I27" i="204" a="1"/>
  <c r="L12" i="204" a="1"/>
  <c r="E19" i="204" a="1"/>
  <c r="S39" i="204" a="1"/>
  <c r="V11" i="204" a="1"/>
  <c r="Q16" i="204" a="1"/>
  <c r="R10" i="204" a="1"/>
  <c r="G39" i="204" a="1"/>
  <c r="W14" i="204" l="1"/>
  <c r="W21" i="204"/>
  <c r="W33" i="204"/>
  <c r="W15" i="204"/>
  <c r="W22" i="204"/>
  <c r="W34" i="204"/>
  <c r="W10" i="204"/>
  <c r="W23" i="204"/>
  <c r="W29" i="204"/>
  <c r="W35" i="204"/>
  <c r="W5" i="204"/>
  <c r="W11" i="204"/>
  <c r="W18" i="204"/>
  <c r="W24" i="204"/>
  <c r="W30" i="204"/>
  <c r="W36" i="204"/>
  <c r="W37" i="204"/>
  <c r="W8" i="204"/>
  <c r="W27" i="204"/>
  <c r="W9" i="204"/>
  <c r="W28" i="204"/>
  <c r="W16" i="204"/>
  <c r="W6" i="204"/>
  <c r="W12" i="204"/>
  <c r="W19" i="204"/>
  <c r="W25" i="204"/>
  <c r="W31" i="204"/>
  <c r="W7" i="204"/>
  <c r="W13" i="204"/>
  <c r="W20" i="204"/>
  <c r="W26" i="204"/>
  <c r="W32" i="204"/>
  <c r="W39" i="204"/>
  <c r="G39" i="204"/>
  <c r="R10" i="204"/>
  <c r="Q16" i="204"/>
  <c r="V11" i="204"/>
  <c r="S39" i="204"/>
  <c r="E19" i="204"/>
  <c r="L12" i="204"/>
  <c r="I27" i="204"/>
  <c r="M22" i="204"/>
  <c r="M33" i="204"/>
  <c r="E8" i="204"/>
  <c r="M35" i="204"/>
  <c r="Q7" i="204"/>
  <c r="V28" i="204"/>
  <c r="L33" i="204"/>
  <c r="I18" i="204"/>
  <c r="T22" i="204"/>
  <c r="I31" i="204"/>
  <c r="U25" i="204"/>
  <c r="N8" i="204"/>
  <c r="F25" i="204"/>
  <c r="D7" i="204"/>
  <c r="Q13" i="204"/>
  <c r="J14" i="204"/>
  <c r="L29" i="204"/>
  <c r="U37" i="204"/>
  <c r="Q9" i="204"/>
  <c r="S13" i="204"/>
  <c r="Q15" i="204"/>
  <c r="U6" i="204"/>
  <c r="K16" i="204"/>
  <c r="N10" i="204"/>
  <c r="I34" i="204"/>
  <c r="N9" i="204"/>
  <c r="F14" i="204"/>
  <c r="H15" i="204"/>
  <c r="H26" i="204"/>
  <c r="S16" i="204"/>
  <c r="I11" i="204"/>
  <c r="P36" i="204"/>
  <c r="K29" i="204"/>
  <c r="F32" i="204"/>
  <c r="E15" i="204"/>
  <c r="P19" i="204"/>
  <c r="E31" i="204"/>
  <c r="T11" i="204"/>
  <c r="Q37" i="204"/>
  <c r="H37" i="204"/>
  <c r="J10" i="204"/>
  <c r="T13" i="204"/>
  <c r="F29" i="204"/>
  <c r="D16" i="204"/>
  <c r="O13" i="204"/>
  <c r="D9" i="204"/>
  <c r="V19" i="204"/>
  <c r="O7" i="204"/>
  <c r="S8" i="204"/>
  <c r="K19" i="204"/>
  <c r="N5" i="204"/>
  <c r="P30" i="204"/>
  <c r="F27" i="204"/>
  <c r="M10" i="204"/>
  <c r="T26" i="204"/>
  <c r="V22" i="204"/>
  <c r="I6" i="204"/>
  <c r="G35" i="204"/>
  <c r="O6" i="204"/>
  <c r="R33" i="204"/>
  <c r="R16" i="204"/>
  <c r="L34" i="204"/>
  <c r="G26" i="204"/>
  <c r="V33" i="204"/>
  <c r="R12" i="204"/>
  <c r="U11" i="204"/>
  <c r="L6" i="204"/>
  <c r="E18" i="204"/>
  <c r="D18" i="204"/>
  <c r="K26" i="204"/>
  <c r="N21" i="204"/>
  <c r="L26" i="204"/>
  <c r="F30" i="204"/>
  <c r="M29" i="204"/>
  <c r="Q6" i="204"/>
  <c r="K9" i="204"/>
  <c r="N18" i="204"/>
  <c r="Q28" i="204"/>
  <c r="J30" i="204"/>
  <c r="K6" i="204"/>
  <c r="U19" i="204"/>
  <c r="I30" i="204"/>
  <c r="J5" i="204"/>
  <c r="T37" i="204"/>
  <c r="Q29" i="204"/>
  <c r="I22" i="204"/>
  <c r="G21" i="204"/>
  <c r="T24" i="204"/>
  <c r="Q12" i="204"/>
  <c r="S28" i="204"/>
  <c r="E30" i="204"/>
  <c r="S10" i="204"/>
  <c r="E25" i="204"/>
  <c r="V6" i="204"/>
  <c r="T21" i="204"/>
  <c r="E11" i="204"/>
  <c r="F24" i="204"/>
  <c r="J32" i="204"/>
  <c r="J35" i="204"/>
  <c r="N11" i="204"/>
  <c r="L11" i="204"/>
  <c r="M16" i="204"/>
  <c r="R7" i="204"/>
  <c r="K13" i="204"/>
  <c r="D26" i="204"/>
  <c r="D32" i="204"/>
  <c r="O35" i="204"/>
  <c r="R28" i="204"/>
  <c r="I12" i="204"/>
  <c r="H34" i="204"/>
  <c r="S22" i="204"/>
  <c r="D23" i="204"/>
  <c r="H28" i="204"/>
  <c r="Q36" i="204"/>
  <c r="U32" i="204"/>
  <c r="U13" i="204"/>
  <c r="N6" i="204"/>
  <c r="S26" i="204"/>
  <c r="H11" i="204"/>
  <c r="J23" i="204"/>
  <c r="V7" i="204"/>
  <c r="H13" i="204"/>
  <c r="O34" i="204"/>
  <c r="D27" i="204"/>
  <c r="D36" i="204"/>
  <c r="F31" i="204"/>
  <c r="V30" i="204"/>
  <c r="D35" i="204"/>
  <c r="S27" i="204"/>
  <c r="E23" i="204"/>
  <c r="E36" i="204"/>
  <c r="T25" i="204"/>
  <c r="U9" i="204"/>
  <c r="P13" i="204"/>
  <c r="R31" i="204"/>
  <c r="T30" i="204"/>
  <c r="E13" i="204"/>
  <c r="P21" i="204"/>
  <c r="L14" i="204"/>
  <c r="G16" i="204"/>
  <c r="P10" i="204"/>
  <c r="G31" i="204"/>
  <c r="O27" i="204"/>
  <c r="F8" i="204"/>
  <c r="M32" i="204"/>
  <c r="J36" i="204"/>
  <c r="V23" i="204"/>
  <c r="H21" i="204"/>
  <c r="Q19" i="204"/>
  <c r="T35" i="204"/>
  <c r="S25" i="204"/>
  <c r="K39" i="204"/>
  <c r="H23" i="204"/>
  <c r="S34" i="204"/>
  <c r="L7" i="204"/>
  <c r="G10" i="204"/>
  <c r="U20" i="204"/>
  <c r="I15" i="204"/>
  <c r="D33" i="204"/>
  <c r="R30" i="204"/>
  <c r="T20" i="204"/>
  <c r="S7" i="204"/>
  <c r="R32" i="204"/>
  <c r="S6" i="204"/>
  <c r="J12" i="204"/>
  <c r="H20" i="204"/>
  <c r="D10" i="204"/>
  <c r="I8" i="204"/>
  <c r="Q25" i="204"/>
  <c r="L18" i="204"/>
  <c r="K37" i="204"/>
  <c r="I14" i="204"/>
  <c r="F18" i="204"/>
  <c r="T29" i="204"/>
  <c r="U8" i="204"/>
  <c r="S32" i="204"/>
  <c r="R21" i="204"/>
  <c r="S21" i="204"/>
  <c r="H5" i="204"/>
  <c r="U5" i="204"/>
  <c r="E20" i="204"/>
  <c r="S11" i="204"/>
  <c r="K7" i="204"/>
  <c r="F6" i="204"/>
  <c r="F39" i="204"/>
  <c r="P9" i="204"/>
  <c r="R5" i="204"/>
  <c r="O18" i="204"/>
  <c r="O12" i="204"/>
  <c r="M6" i="204"/>
  <c r="N25" i="204"/>
  <c r="R37" i="204"/>
  <c r="N14" i="204"/>
  <c r="M24" i="204"/>
  <c r="O26" i="204"/>
  <c r="P35" i="204"/>
  <c r="K27" i="204"/>
  <c r="N26" i="204"/>
  <c r="O29" i="204"/>
  <c r="H12" i="204"/>
  <c r="V16" i="204"/>
  <c r="O20" i="204"/>
  <c r="E21" i="204"/>
  <c r="R22" i="204"/>
  <c r="D39" i="204"/>
  <c r="J39" i="204"/>
  <c r="E35" i="204"/>
  <c r="J16" i="204"/>
  <c r="K35" i="204"/>
  <c r="H22" i="204"/>
  <c r="J33" i="204"/>
  <c r="D28" i="204"/>
  <c r="J13" i="204"/>
  <c r="J25" i="204"/>
  <c r="H32" i="204"/>
  <c r="I36" i="204"/>
  <c r="N37" i="204"/>
  <c r="E9" i="204"/>
  <c r="D20" i="204"/>
  <c r="S29" i="204"/>
  <c r="R8" i="204"/>
  <c r="P8" i="204"/>
  <c r="D12" i="204"/>
  <c r="T19" i="204"/>
  <c r="Q10" i="204"/>
  <c r="N39" i="204"/>
  <c r="L32" i="204"/>
  <c r="M19" i="204"/>
  <c r="N12" i="204"/>
  <c r="G14" i="204"/>
  <c r="G7" i="204"/>
  <c r="T36" i="204"/>
  <c r="D37" i="204"/>
  <c r="J24" i="204"/>
  <c r="D31" i="204"/>
  <c r="L16" i="204"/>
  <c r="R14" i="204"/>
  <c r="M28" i="204"/>
  <c r="O19" i="204"/>
  <c r="M26" i="204"/>
  <c r="Q18" i="204"/>
  <c r="L5" i="204"/>
  <c r="G15" i="204"/>
  <c r="D14" i="204"/>
  <c r="S33" i="204"/>
  <c r="O10" i="204"/>
  <c r="I20" i="204"/>
  <c r="N13" i="204"/>
  <c r="F19" i="204"/>
  <c r="F26" i="204"/>
  <c r="G9" i="204"/>
  <c r="L10" i="204"/>
  <c r="H14" i="204"/>
  <c r="V5" i="204"/>
  <c r="K25" i="204"/>
  <c r="F34" i="204"/>
  <c r="P26" i="204"/>
  <c r="P33" i="204"/>
  <c r="D19" i="204"/>
  <c r="Q23" i="204"/>
  <c r="G19" i="204"/>
  <c r="J9" i="204"/>
  <c r="M12" i="204"/>
  <c r="T7" i="204"/>
  <c r="S20" i="204"/>
  <c r="K32" i="204"/>
  <c r="F9" i="204"/>
  <c r="I21" i="204"/>
  <c r="V24" i="204"/>
  <c r="R36" i="204"/>
  <c r="U28" i="204"/>
  <c r="V18" i="204"/>
  <c r="V32" i="204"/>
  <c r="E10" i="204"/>
  <c r="Q14" i="204"/>
  <c r="U35" i="204"/>
  <c r="U36" i="204"/>
  <c r="G23" i="204"/>
  <c r="K21" i="204"/>
  <c r="E34" i="204"/>
  <c r="S12" i="204"/>
  <c r="Q5" i="204"/>
  <c r="M30" i="204"/>
  <c r="T8" i="204"/>
  <c r="Q32" i="204"/>
  <c r="H36" i="204"/>
  <c r="G20" i="204"/>
  <c r="Q27" i="204"/>
  <c r="F28" i="204"/>
  <c r="R25" i="204"/>
  <c r="V8" i="204"/>
  <c r="H19" i="204"/>
  <c r="S31" i="204"/>
  <c r="D25" i="204"/>
  <c r="U39" i="204"/>
  <c r="M11" i="204"/>
  <c r="P14" i="204"/>
  <c r="R13" i="204"/>
  <c r="D11" i="204"/>
  <c r="K23" i="204"/>
  <c r="V14" i="204"/>
  <c r="J7" i="204"/>
  <c r="H6" i="204"/>
  <c r="F11" i="204"/>
  <c r="F12" i="204"/>
  <c r="M13" i="204"/>
  <c r="E39" i="204"/>
  <c r="G18" i="204"/>
  <c r="O15" i="204"/>
  <c r="H24" i="204"/>
  <c r="O24" i="204"/>
  <c r="R6" i="204"/>
  <c r="M39" i="204"/>
  <c r="N22" i="204"/>
  <c r="T16" i="204"/>
  <c r="D6" i="204"/>
  <c r="P28" i="204"/>
  <c r="S24" i="204"/>
  <c r="E28" i="204"/>
  <c r="M37" i="204"/>
  <c r="F10" i="204"/>
  <c r="I24" i="204"/>
  <c r="T5" i="204"/>
  <c r="R15" i="204"/>
  <c r="H16" i="204"/>
  <c r="O28" i="204"/>
  <c r="K30" i="204"/>
  <c r="M8" i="204"/>
  <c r="E24" i="204"/>
  <c r="J26" i="204"/>
  <c r="E16" i="204"/>
  <c r="I9" i="204"/>
  <c r="R29" i="204"/>
  <c r="V15" i="204"/>
  <c r="Q11" i="204"/>
  <c r="K33" i="204"/>
  <c r="N24" i="204"/>
  <c r="I23" i="204"/>
  <c r="G28" i="204"/>
  <c r="V20" i="204"/>
  <c r="N16" i="204"/>
  <c r="K8" i="204"/>
  <c r="R34" i="204"/>
  <c r="R26" i="204"/>
  <c r="I7" i="204"/>
  <c r="I39" i="204"/>
  <c r="Q21" i="204"/>
  <c r="F13" i="204"/>
  <c r="N7" i="204"/>
  <c r="J34" i="204"/>
  <c r="J27" i="204"/>
  <c r="L15" i="204"/>
  <c r="M18" i="204"/>
  <c r="U33" i="204"/>
  <c r="V35" i="204"/>
  <c r="H9" i="204"/>
  <c r="P25" i="204"/>
  <c r="N31" i="204"/>
  <c r="G37" i="204"/>
  <c r="L20" i="204"/>
  <c r="H25" i="204"/>
  <c r="U14" i="204"/>
  <c r="T39" i="204"/>
  <c r="V10" i="204"/>
  <c r="U18" i="204"/>
  <c r="H35" i="204"/>
  <c r="N28" i="204"/>
  <c r="D15" i="204"/>
  <c r="T10" i="204"/>
  <c r="R39" i="204"/>
  <c r="E26" i="204"/>
  <c r="L24" i="204"/>
  <c r="D5" i="204"/>
  <c r="S23" i="204"/>
  <c r="D13" i="204"/>
  <c r="Q8" i="204"/>
  <c r="T9" i="204"/>
  <c r="K28" i="204"/>
  <c r="G29" i="204"/>
  <c r="T23" i="204"/>
  <c r="D34" i="204"/>
  <c r="V27" i="204"/>
  <c r="I32" i="204"/>
  <c r="E33" i="204"/>
  <c r="M21" i="204"/>
  <c r="K14" i="204"/>
  <c r="V12" i="204"/>
  <c r="O25" i="204"/>
  <c r="R24" i="204"/>
  <c r="O11" i="204"/>
  <c r="H39" i="204"/>
  <c r="T34" i="204"/>
  <c r="I5" i="204"/>
  <c r="O22" i="204"/>
  <c r="G33" i="204"/>
  <c r="M36" i="204"/>
  <c r="P16" i="204"/>
  <c r="G34" i="204"/>
  <c r="R35" i="204"/>
  <c r="V29" i="204"/>
  <c r="L30" i="204"/>
  <c r="E32" i="204"/>
  <c r="P18" i="204"/>
  <c r="E22" i="204"/>
  <c r="M31" i="204"/>
  <c r="L9" i="204"/>
  <c r="S14" i="204"/>
  <c r="N34" i="204"/>
  <c r="S9" i="204"/>
  <c r="D22" i="204"/>
  <c r="P29" i="204"/>
  <c r="R27" i="204"/>
  <c r="E14" i="204"/>
  <c r="H29" i="204"/>
  <c r="I28" i="204"/>
  <c r="O8" i="204"/>
  <c r="O5" i="204"/>
  <c r="J31" i="204"/>
  <c r="P22" i="204"/>
  <c r="N32" i="204"/>
  <c r="R11" i="204"/>
  <c r="T28" i="204"/>
  <c r="V21" i="204"/>
  <c r="O30" i="204"/>
  <c r="S36" i="204"/>
  <c r="J6" i="204"/>
  <c r="T32" i="204"/>
  <c r="J19" i="204"/>
  <c r="P39" i="204"/>
  <c r="R23" i="204"/>
  <c r="F37" i="204"/>
  <c r="F21" i="204"/>
  <c r="J21" i="204"/>
  <c r="V36" i="204"/>
  <c r="U27" i="204"/>
  <c r="L13" i="204"/>
  <c r="K15" i="204"/>
  <c r="Q35" i="204"/>
  <c r="U34" i="204"/>
  <c r="P34" i="204"/>
  <c r="P27" i="204"/>
  <c r="Q33" i="204"/>
  <c r="Q31" i="204"/>
  <c r="O16" i="204"/>
  <c r="I16" i="204"/>
  <c r="D30" i="204"/>
  <c r="K5" i="204"/>
  <c r="O39" i="204"/>
  <c r="K20" i="204"/>
  <c r="M14" i="204"/>
  <c r="U24" i="204"/>
  <c r="I10" i="204"/>
  <c r="N29" i="204"/>
  <c r="I37" i="204"/>
  <c r="K18" i="204"/>
  <c r="K22" i="204"/>
  <c r="U29" i="204"/>
  <c r="N27" i="204"/>
  <c r="E29" i="204"/>
  <c r="K10" i="204"/>
  <c r="M7" i="204"/>
  <c r="I35" i="204"/>
  <c r="P7" i="204"/>
  <c r="U7" i="204"/>
  <c r="I25" i="204"/>
  <c r="Q26" i="204"/>
  <c r="L8" i="204"/>
  <c r="O32" i="204"/>
  <c r="L21" i="204"/>
  <c r="M25" i="204"/>
  <c r="E5" i="204"/>
  <c r="L37" i="204"/>
  <c r="J18" i="204"/>
  <c r="K36" i="204"/>
  <c r="T15" i="204"/>
  <c r="U22" i="204"/>
  <c r="P15" i="204"/>
  <c r="L22" i="204"/>
  <c r="N33" i="204"/>
  <c r="H27" i="204"/>
  <c r="R9" i="204"/>
  <c r="G6" i="204"/>
  <c r="J37" i="204"/>
  <c r="L31" i="204"/>
  <c r="U23" i="204"/>
  <c r="J22" i="204"/>
  <c r="S5" i="204"/>
  <c r="G30" i="204"/>
  <c r="H7" i="204"/>
  <c r="P37" i="204"/>
  <c r="I29" i="204"/>
  <c r="I26" i="204"/>
  <c r="N20" i="204"/>
  <c r="M5" i="204"/>
  <c r="R18" i="204"/>
  <c r="F36" i="204"/>
  <c r="K34" i="204"/>
  <c r="V31" i="204"/>
  <c r="T27" i="204"/>
  <c r="M23" i="204"/>
  <c r="L23" i="204"/>
  <c r="L28" i="204"/>
  <c r="O21" i="204"/>
  <c r="I13" i="204"/>
  <c r="J15" i="204"/>
  <c r="T31" i="204"/>
  <c r="T33" i="204"/>
  <c r="I19" i="204"/>
  <c r="M27" i="204"/>
  <c r="N15" i="204"/>
  <c r="S15" i="204"/>
  <c r="N35" i="204"/>
  <c r="Q24" i="204"/>
  <c r="F20" i="204"/>
  <c r="P20" i="204"/>
  <c r="P6" i="204"/>
  <c r="U30" i="204"/>
  <c r="G24" i="204"/>
  <c r="S37" i="204"/>
  <c r="D21" i="204"/>
  <c r="P23" i="204"/>
  <c r="V26" i="204"/>
  <c r="S30" i="204"/>
  <c r="O36" i="204"/>
  <c r="T6" i="204"/>
  <c r="M9" i="204"/>
  <c r="G27" i="204"/>
  <c r="M34" i="204"/>
  <c r="T18" i="204"/>
  <c r="R19" i="204"/>
  <c r="T12" i="204"/>
  <c r="J29" i="204"/>
  <c r="V25" i="204"/>
  <c r="E27" i="204"/>
  <c r="L39" i="204"/>
  <c r="U10" i="204"/>
  <c r="O37" i="204"/>
  <c r="K11" i="204"/>
  <c r="I33" i="204"/>
  <c r="L27" i="204"/>
  <c r="N19" i="204"/>
  <c r="G12" i="204"/>
  <c r="K31" i="204"/>
  <c r="F35" i="204"/>
  <c r="O14" i="204"/>
  <c r="S19" i="204"/>
  <c r="G8" i="204"/>
  <c r="F16" i="204"/>
  <c r="J8" i="204"/>
  <c r="E7" i="204"/>
  <c r="U16" i="204"/>
  <c r="H18" i="204"/>
  <c r="G11" i="204"/>
  <c r="Q30" i="204"/>
  <c r="O9" i="204"/>
  <c r="G36" i="204"/>
  <c r="O31" i="204"/>
  <c r="J20" i="204"/>
  <c r="M20" i="204"/>
  <c r="F23" i="204"/>
  <c r="T14" i="204"/>
  <c r="P32" i="204"/>
  <c r="N23" i="204"/>
  <c r="F33" i="204"/>
  <c r="R20" i="204"/>
  <c r="V9" i="204"/>
  <c r="F5" i="204"/>
  <c r="P11" i="204"/>
  <c r="D24" i="204"/>
  <c r="H30" i="204"/>
  <c r="S35" i="204"/>
  <c r="Q34" i="204"/>
  <c r="O23" i="204"/>
  <c r="G5" i="204"/>
  <c r="P31" i="204"/>
  <c r="V13" i="204"/>
  <c r="L19" i="204"/>
  <c r="Q22" i="204"/>
  <c r="E37" i="204"/>
  <c r="Q20" i="204"/>
  <c r="S18" i="204"/>
  <c r="U21" i="204"/>
  <c r="J11" i="204"/>
  <c r="V34" i="204"/>
  <c r="N36" i="204"/>
  <c r="E6" i="204"/>
  <c r="L25" i="204"/>
  <c r="L35" i="204"/>
  <c r="J28" i="204"/>
  <c r="O33" i="204"/>
  <c r="G32" i="204"/>
  <c r="D8" i="204"/>
  <c r="U26" i="204"/>
  <c r="G22" i="204"/>
  <c r="V39" i="204"/>
  <c r="U31" i="204"/>
  <c r="M15" i="204"/>
  <c r="K12" i="204"/>
  <c r="H10" i="204"/>
  <c r="P12" i="204"/>
  <c r="G13" i="204"/>
  <c r="Q39" i="204"/>
  <c r="P5" i="204"/>
  <c r="P24" i="204"/>
  <c r="H31" i="204"/>
  <c r="F7" i="204"/>
  <c r="H33" i="204"/>
  <c r="D29" i="204"/>
  <c r="K24" i="204"/>
  <c r="H8" i="204"/>
  <c r="V37" i="204"/>
  <c r="U12" i="204"/>
  <c r="G25" i="204"/>
  <c r="F22" i="204"/>
  <c r="L36" i="204"/>
  <c r="N30" i="204"/>
  <c r="F15" i="204"/>
  <c r="E12" i="204"/>
  <c r="U15" i="204"/>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<sst xmlns="http://schemas.openxmlformats.org/spreadsheetml/2006/main" count="5174" uniqueCount="236">
  <si>
    <t>商業施設等</t>
  </si>
  <si>
    <t>商業施設等</t>
    <phoneticPr fontId="2"/>
  </si>
  <si>
    <t>Kanematsu Bldg.</t>
    <phoneticPr fontId="3"/>
  </si>
  <si>
    <t>Kanematsu Bldg. Annex</t>
    <phoneticPr fontId="3"/>
  </si>
  <si>
    <t>JPR Ningyo-cho Bldg.</t>
  </si>
  <si>
    <t>Shin-Kojimachi Bldg.</t>
  </si>
  <si>
    <t>MS Shibaura Bldg.</t>
  </si>
  <si>
    <t>JPR Ichigaya Bldg.</t>
  </si>
  <si>
    <t>Oval Court Ohsaki Mark West</t>
  </si>
  <si>
    <t>Shinjuku Square Tower</t>
  </si>
  <si>
    <t>BYGS Shinjuku Bldg.</t>
  </si>
  <si>
    <t>Across Shinkawa Bldg. Annex</t>
  </si>
  <si>
    <t>Shinjuku Center Bldg.</t>
  </si>
  <si>
    <t>Shinagawa Canal Bldg.</t>
  </si>
  <si>
    <t>Rokubancho Bldg.</t>
  </si>
  <si>
    <t>JPR Harajuku Bldg.</t>
    <phoneticPr fontId="3"/>
  </si>
  <si>
    <t>JPR Nihonbashi-horidome Bldg.</t>
  </si>
  <si>
    <t>Ginza Sanwa Bldg.</t>
  </si>
  <si>
    <t>Science Plaza - Yonbancho Plaza</t>
  </si>
  <si>
    <t>Shibadaimon Center Bldg.</t>
  </si>
  <si>
    <t>Tokyo Square Garden</t>
    <phoneticPr fontId="3"/>
  </si>
  <si>
    <t>JPR Kojimachi Bldg.</t>
    <phoneticPr fontId="3"/>
  </si>
  <si>
    <t>Otemachi Financial City North Tower</t>
  </si>
  <si>
    <t>Tokyo Tatemono Higashi Shibuya Bldg.</t>
    <phoneticPr fontId="3"/>
  </si>
  <si>
    <t>Ochanomizu Sola City</t>
  </si>
  <si>
    <t>JPR Shibuya Tower Records Bldg.</t>
  </si>
  <si>
    <t>JPR Jingumae 432</t>
  </si>
  <si>
    <t>Shinjuku Sanchome East Bldg.</t>
  </si>
  <si>
    <t>Yurakucho Ekimae Bldg.(Yurakucho Itocia)</t>
  </si>
  <si>
    <t>JPR Ginza Namiki-dori Bldg.</t>
    <phoneticPr fontId="3"/>
  </si>
  <si>
    <t>Arca East</t>
  </si>
  <si>
    <t>JPR Chiba Bldg.</t>
  </si>
  <si>
    <t>JPR Yokohama Nihon Odori Bldg.</t>
  </si>
  <si>
    <t>Shinyokohama 2nd Center Bldg.</t>
  </si>
  <si>
    <t>Kawaguchi Center Bldg.</t>
  </si>
  <si>
    <t>Tachikawa Business Center Bldg.</t>
  </si>
  <si>
    <t>Rise Arena Bldg.</t>
  </si>
  <si>
    <t>Yume-ooka Office Tower</t>
  </si>
  <si>
    <t>Olinas Tower</t>
  </si>
  <si>
    <t>JPR Yokohama Bldg.</t>
    <phoneticPr fontId="3"/>
  </si>
  <si>
    <t>JPR Omiya Bldg.</t>
    <phoneticPr fontId="3"/>
  </si>
  <si>
    <t>Sencity Bldg.</t>
    <phoneticPr fontId="3"/>
  </si>
  <si>
    <t>Nakano Central Park East</t>
    <phoneticPr fontId="3"/>
  </si>
  <si>
    <t>Tanashi ASTA</t>
  </si>
  <si>
    <t>Cupo-la Main Bldg.</t>
  </si>
  <si>
    <t>JPR Musashikosugi Bldg.</t>
  </si>
  <si>
    <t>Musashiurawa Shopping Square</t>
  </si>
  <si>
    <t>Kawasaki Dice Bldg.</t>
  </si>
  <si>
    <t>FUNDES Ueno</t>
    <phoneticPr fontId="3"/>
  </si>
  <si>
    <t>FUNDES Kamata</t>
    <phoneticPr fontId="3"/>
  </si>
  <si>
    <t>Hotel Gracery Asakusa</t>
    <phoneticPr fontId="3"/>
  </si>
  <si>
    <t>Niigata Ekinan Center Bldg.</t>
  </si>
  <si>
    <t>JPR Naha Bldg.</t>
  </si>
  <si>
    <t>Sompo Japan Sendai Bldg.</t>
  </si>
  <si>
    <t>Sompo Japan  Wakayama Bldg.</t>
  </si>
  <si>
    <t>Tenjin 121 Bldg.</t>
  </si>
  <si>
    <t>JPR Dojima Bldg.</t>
  </si>
  <si>
    <t>Yakuin Business Garden</t>
  </si>
  <si>
    <t>JPR Shinsaibashi Bldg.</t>
    <phoneticPr fontId="3"/>
  </si>
  <si>
    <t>JPR Shinsaibashi West</t>
  </si>
  <si>
    <t>GRAND FRONT OSAKA (Umekita Plaza and South Building)</t>
    <phoneticPr fontId="3"/>
  </si>
  <si>
    <t>GRAND FRONT OSAKA (North Building)</t>
    <phoneticPr fontId="3"/>
  </si>
  <si>
    <t>JPR Dojima West</t>
    <phoneticPr fontId="3"/>
  </si>
  <si>
    <t>JPR Chayamachi Bldg.</t>
  </si>
  <si>
    <t>FUNDES Tenjin Nishidori</t>
    <phoneticPr fontId="3"/>
  </si>
  <si>
    <t>The Royal Park Canvas Nagoya</t>
    <phoneticPr fontId="3"/>
  </si>
  <si>
    <t>JPR Harajuku Bldg.</t>
  </si>
  <si>
    <t>Tokyo Square Garden</t>
  </si>
  <si>
    <t>JPR Kojimachi Bldg.</t>
  </si>
  <si>
    <t>Tokyo Tatemono Higashi Shibuya Bldg.</t>
  </si>
  <si>
    <t>JPR Ginza Namiki-dori Bldg.</t>
  </si>
  <si>
    <t>FUNDES Suidobashi</t>
  </si>
  <si>
    <t>JPR Yokohama Bldg.</t>
  </si>
  <si>
    <t>JPR Omiya Bldg.</t>
  </si>
  <si>
    <t>Sencity Bldg.</t>
  </si>
  <si>
    <t>Nakano Central Park East</t>
  </si>
  <si>
    <t>FUNDES Ueno</t>
  </si>
  <si>
    <t>FUNDES Kamata</t>
  </si>
  <si>
    <t>Hotel Gracery Asakusa</t>
  </si>
  <si>
    <t>JPR Shinsaibashi Bldg.</t>
  </si>
  <si>
    <t>GRAND FRONT OSAKA (Umekita Plaza and South Building)</t>
  </si>
  <si>
    <t>GRAND FRONT OSAKA (North Building)</t>
  </si>
  <si>
    <t>JPR Dojima West</t>
  </si>
  <si>
    <t>FUNDES Tenjin Nishidori</t>
  </si>
  <si>
    <t>The Royal Park Canvas Nagoya</t>
  </si>
  <si>
    <t xml:space="preserve"> Acquisition Price</t>
    <phoneticPr fontId="3"/>
  </si>
  <si>
    <t xml:space="preserve">Investment Ratio（%） </t>
    <phoneticPr fontId="3"/>
  </si>
  <si>
    <t>Land</t>
    <phoneticPr fontId="3"/>
  </si>
  <si>
    <t>Property</t>
    <phoneticPr fontId="3"/>
  </si>
  <si>
    <t>Appraisal Value</t>
    <phoneticPr fontId="3"/>
  </si>
  <si>
    <t>Book Value</t>
    <phoneticPr fontId="3"/>
  </si>
  <si>
    <t>No. of Tenants</t>
    <phoneticPr fontId="3"/>
  </si>
  <si>
    <t>Leasable Floor Space（㎡）</t>
    <phoneticPr fontId="3"/>
  </si>
  <si>
    <t>Leased Floor Space （㎡）</t>
    <phoneticPr fontId="3"/>
  </si>
  <si>
    <t>Occupancy Rate</t>
    <phoneticPr fontId="3"/>
  </si>
  <si>
    <t xml:space="preserve">Period-end occupancy rate </t>
    <phoneticPr fontId="3"/>
  </si>
  <si>
    <t xml:space="preserve">Period-average occupancy rate </t>
    <phoneticPr fontId="3"/>
  </si>
  <si>
    <t>Operating days</t>
    <phoneticPr fontId="3"/>
  </si>
  <si>
    <t>① Sum total of rental revenues</t>
    <phoneticPr fontId="3"/>
  </si>
  <si>
    <t>Rental Revenue</t>
    <phoneticPr fontId="3"/>
  </si>
  <si>
    <t>Other Rental Revenue</t>
    <phoneticPr fontId="3"/>
  </si>
  <si>
    <t>② Sum total of rental expenses</t>
    <phoneticPr fontId="3"/>
  </si>
  <si>
    <t>Outsourcing Expense</t>
    <phoneticPr fontId="3"/>
  </si>
  <si>
    <t>Utilities Expense</t>
    <phoneticPr fontId="3"/>
  </si>
  <si>
    <t>Property and Other Taxes</t>
    <phoneticPr fontId="3"/>
  </si>
  <si>
    <t>Casualty Insurance</t>
    <phoneticPr fontId="3"/>
  </si>
  <si>
    <t>Repairs and Maintenance</t>
    <phoneticPr fontId="3"/>
  </si>
  <si>
    <t>Property Management Fee</t>
    <phoneticPr fontId="3"/>
  </si>
  <si>
    <t>Management Association Accounts</t>
    <phoneticPr fontId="3"/>
  </si>
  <si>
    <t>Others</t>
    <phoneticPr fontId="3"/>
  </si>
  <si>
    <t>③ ＮＯＩ（＝①－②）</t>
    <phoneticPr fontId="3"/>
  </si>
  <si>
    <t>④ Depreciation</t>
    <phoneticPr fontId="3"/>
  </si>
  <si>
    <t>⑤ Profits（＝③－④）</t>
    <phoneticPr fontId="3"/>
  </si>
  <si>
    <t>⑥ Capital Expenditure</t>
    <phoneticPr fontId="3"/>
  </si>
  <si>
    <t>⑦ ＮＣＦ（＝③－⑥）</t>
    <phoneticPr fontId="3"/>
  </si>
  <si>
    <t xml:space="preserve">NOI yield (annualized NOI/acquisition price) (%) </t>
    <phoneticPr fontId="3"/>
  </si>
  <si>
    <t xml:space="preserve">（Note1）“Operating days” indicates the number of days under operation as a weighted average with the acquisition price in the case part of the land or building were acquired or sold during the period. </t>
    <phoneticPr fontId="3"/>
  </si>
  <si>
    <t>The Otemachi Tower (Land with Leasehold Interest)</t>
    <phoneticPr fontId="3"/>
  </si>
  <si>
    <t>Investment Ratio （%）</t>
    <phoneticPr fontId="3"/>
  </si>
  <si>
    <t xml:space="preserve">Land </t>
    <phoneticPr fontId="3"/>
  </si>
  <si>
    <t xml:space="preserve">Property </t>
    <phoneticPr fontId="3"/>
  </si>
  <si>
    <t>JPR Ningyo-cho Bldg.</t>
    <phoneticPr fontId="3"/>
  </si>
  <si>
    <t>Shin-Kojimachi Bldg.</t>
    <phoneticPr fontId="3"/>
  </si>
  <si>
    <t>MS Shibaura Bldg.</t>
    <phoneticPr fontId="3"/>
  </si>
  <si>
    <t>JPR Ichigaya Bldg.</t>
    <phoneticPr fontId="3"/>
  </si>
  <si>
    <t>Oval Court Ohsaki Mark West</t>
    <phoneticPr fontId="3"/>
  </si>
  <si>
    <t>Shinjuku Square Tower</t>
    <phoneticPr fontId="3"/>
  </si>
  <si>
    <t>BYGS Shinjuku Bldg.</t>
    <phoneticPr fontId="3"/>
  </si>
  <si>
    <t>Across Shinkawa Bldg. Annex</t>
    <phoneticPr fontId="3"/>
  </si>
  <si>
    <t>Shinjuku Center Bldg.</t>
    <phoneticPr fontId="3"/>
  </si>
  <si>
    <t>Minami Azabu Bldg.</t>
    <phoneticPr fontId="3"/>
  </si>
  <si>
    <t>Shinagawa Canal Bldg.</t>
    <phoneticPr fontId="3"/>
  </si>
  <si>
    <t>Rokubancho Bldg.</t>
    <phoneticPr fontId="3"/>
  </si>
  <si>
    <t>JPR Nihonbashi-horidome Bldg.</t>
    <phoneticPr fontId="3"/>
  </si>
  <si>
    <t>Ginza Sanwa Bldg.</t>
    <phoneticPr fontId="3"/>
  </si>
  <si>
    <t>Science Plaza - Yonbancho Plaza</t>
    <phoneticPr fontId="3"/>
  </si>
  <si>
    <t>Shibadaimon Center Bldg.</t>
    <phoneticPr fontId="3"/>
  </si>
  <si>
    <t>Otemachi Financial City North Tower</t>
    <phoneticPr fontId="3"/>
  </si>
  <si>
    <t>Ochanomizu Sola City</t>
    <phoneticPr fontId="3"/>
  </si>
  <si>
    <t>JPR Shibuya Tower Records Bldg.</t>
    <phoneticPr fontId="3"/>
  </si>
  <si>
    <t>JPR Jingumae 432</t>
    <phoneticPr fontId="3"/>
  </si>
  <si>
    <t>Shinjuku Sanchome East Bldg.</t>
    <phoneticPr fontId="3"/>
  </si>
  <si>
    <t>Arca East</t>
    <phoneticPr fontId="3"/>
  </si>
  <si>
    <t>JPR Chiba Bldg.</t>
    <phoneticPr fontId="3"/>
  </si>
  <si>
    <t>JPR Yokohama Nihon Odori Bldg.</t>
    <phoneticPr fontId="3"/>
  </si>
  <si>
    <t>Shinyokohama 2nd Center Bldg.</t>
    <phoneticPr fontId="3"/>
  </si>
  <si>
    <t>Kawaguchi Center Bldg.</t>
    <phoneticPr fontId="3"/>
  </si>
  <si>
    <t>Tachikawa Business Center Bldg.</t>
    <phoneticPr fontId="3"/>
  </si>
  <si>
    <t>Rise Arena Bldg.</t>
    <phoneticPr fontId="3"/>
  </si>
  <si>
    <t>Yume-ooka Office Tower</t>
    <phoneticPr fontId="3"/>
  </si>
  <si>
    <t>Olinas Tower</t>
    <phoneticPr fontId="3"/>
  </si>
  <si>
    <t>Tanashi ASTA</t>
    <phoneticPr fontId="3"/>
  </si>
  <si>
    <t>Cupo-la Main Bldg.</t>
    <phoneticPr fontId="3"/>
  </si>
  <si>
    <t>JPR Musashikosugi Bldg.</t>
    <phoneticPr fontId="3"/>
  </si>
  <si>
    <t>Musashiurawa Shopping Square</t>
    <phoneticPr fontId="3"/>
  </si>
  <si>
    <t>Kawasaki Dice Bldg.</t>
    <phoneticPr fontId="3"/>
  </si>
  <si>
    <t>Niigata Ekinan Center Bldg.</t>
    <phoneticPr fontId="3"/>
  </si>
  <si>
    <t>JPR Naha Bldg.</t>
    <phoneticPr fontId="3"/>
  </si>
  <si>
    <t>Sompo Japan Sendai Bldg.</t>
    <phoneticPr fontId="3"/>
  </si>
  <si>
    <t>Tenjin 121 Bldg.</t>
    <phoneticPr fontId="3"/>
  </si>
  <si>
    <t>JPR Dojima Bldg.</t>
    <phoneticPr fontId="3"/>
  </si>
  <si>
    <t>Yakuin Business Garden</t>
    <phoneticPr fontId="3"/>
  </si>
  <si>
    <t>JPR Shinsaibashi West</t>
    <phoneticPr fontId="3"/>
  </si>
  <si>
    <t>JPR Chayamachi Bldg.</t>
    <phoneticPr fontId="3"/>
  </si>
  <si>
    <t>（Note 1）</t>
    <phoneticPr fontId="3"/>
  </si>
  <si>
    <t>Appraisal Value at Acquisition</t>
    <phoneticPr fontId="3"/>
  </si>
  <si>
    <t>Price Information</t>
    <phoneticPr fontId="3"/>
  </si>
  <si>
    <t>Leasing Information</t>
    <phoneticPr fontId="3"/>
  </si>
  <si>
    <t>Income and Expense Information</t>
    <phoneticPr fontId="3"/>
  </si>
  <si>
    <t>（Reference Information）</t>
    <phoneticPr fontId="3"/>
  </si>
  <si>
    <t>Select Property</t>
    <phoneticPr fontId="3"/>
  </si>
  <si>
    <t>48th</t>
    <phoneticPr fontId="3"/>
  </si>
  <si>
    <t>47th</t>
    <phoneticPr fontId="3"/>
  </si>
  <si>
    <t>46th</t>
    <phoneticPr fontId="3"/>
  </si>
  <si>
    <t>45th</t>
    <phoneticPr fontId="3"/>
  </si>
  <si>
    <t>44th</t>
    <phoneticPr fontId="3"/>
  </si>
  <si>
    <t>43th</t>
    <phoneticPr fontId="3"/>
  </si>
  <si>
    <t>42th</t>
    <phoneticPr fontId="3"/>
  </si>
  <si>
    <t>41th</t>
    <phoneticPr fontId="3"/>
  </si>
  <si>
    <t>40th</t>
    <phoneticPr fontId="3"/>
  </si>
  <si>
    <t>39th</t>
    <phoneticPr fontId="3"/>
  </si>
  <si>
    <t>38th</t>
    <phoneticPr fontId="3"/>
  </si>
  <si>
    <t>37th</t>
    <phoneticPr fontId="3"/>
  </si>
  <si>
    <t>36th</t>
    <phoneticPr fontId="3"/>
  </si>
  <si>
    <t>35th</t>
    <phoneticPr fontId="3"/>
  </si>
  <si>
    <t>34th</t>
    <phoneticPr fontId="3"/>
  </si>
  <si>
    <t>33th</t>
    <phoneticPr fontId="3"/>
  </si>
  <si>
    <t>32th</t>
    <phoneticPr fontId="3"/>
  </si>
  <si>
    <t>31th</t>
    <phoneticPr fontId="3"/>
  </si>
  <si>
    <t>30th</t>
    <phoneticPr fontId="3"/>
  </si>
  <si>
    <t>The Otemachi Tower (Land with Leasehold Interest)</t>
  </si>
  <si>
    <t>Science Plaza - Yonbancho Plaza</t>
    <phoneticPr fontId="2"/>
  </si>
  <si>
    <t>Yurakucho Ekimae Bldg.(Yurakucho Itocia)</t>
    <phoneticPr fontId="3"/>
  </si>
  <si>
    <t>FUNDES Suidobashi</t>
    <phoneticPr fontId="3"/>
  </si>
  <si>
    <t>Sompo Japan  Wakayama Bldg.</t>
    <phoneticPr fontId="3"/>
  </si>
  <si>
    <t>Office</t>
  </si>
  <si>
    <t>Office</t>
    <phoneticPr fontId="3"/>
  </si>
  <si>
    <t>Retail etc.</t>
  </si>
  <si>
    <t>Retail etc.</t>
    <phoneticPr fontId="3"/>
  </si>
  <si>
    <t>Tokyo CBDs</t>
    <phoneticPr fontId="3"/>
  </si>
  <si>
    <t>Greater Tokyo</t>
    <phoneticPr fontId="3"/>
  </si>
  <si>
    <t>Other Cities</t>
    <phoneticPr fontId="3"/>
  </si>
  <si>
    <t>Other Cities</t>
    <phoneticPr fontId="2"/>
  </si>
  <si>
    <t>Retail etc.</t>
    <phoneticPr fontId="2"/>
  </si>
  <si>
    <t>Property Name</t>
    <phoneticPr fontId="3"/>
  </si>
  <si>
    <t>Uses</t>
    <phoneticPr fontId="3"/>
  </si>
  <si>
    <t>Regional Classification</t>
    <phoneticPr fontId="3"/>
  </si>
  <si>
    <t>Housing Design Center Kobe</t>
    <phoneticPr fontId="3"/>
  </si>
  <si>
    <t>JPR Nagoya Fushimi Bldg.</t>
    <phoneticPr fontId="3"/>
  </si>
  <si>
    <t>JPR Umeda Loft Bldg.</t>
  </si>
  <si>
    <t>JPR Umeda Loft Bldg.</t>
    <phoneticPr fontId="3"/>
  </si>
  <si>
    <t>JPR Sendagaya Bldg.</t>
    <phoneticPr fontId="3"/>
  </si>
  <si>
    <t>JPR Hakata Bldg.</t>
  </si>
  <si>
    <t>JPR Hakata Bldg.</t>
    <phoneticPr fontId="3"/>
  </si>
  <si>
    <t>JPR Hakata-chuo Bldg.</t>
    <phoneticPr fontId="3"/>
  </si>
  <si>
    <t xml:space="preserve"> JPR Ueno East Bldg.</t>
    <phoneticPr fontId="3"/>
  </si>
  <si>
    <t>(Note 2) JPR Jingumae 432 partially disposed of a portion of its land on June 1, 2010. The acquisition price and the appraised value at acquisition exclude the disposed portion of the land (acquisition price: JPY 185,000,000; appraised value at acquisition: JPY 185,310,000).</t>
    <phoneticPr fontId="3"/>
  </si>
  <si>
    <t xml:space="preserve">(Note 1)“Operating days” indicates the number of days under operation as a weighted average with the acquisition price in the case part of the land or building were acquired or sold during the period. </t>
    <phoneticPr fontId="3"/>
  </si>
  <si>
    <t xml:space="preserve">(Note 1) “Operating days” indicates the number of days under operation as a weighted average with the acquisition price in the case part of the land or building were acquired or sold during the period. </t>
    <phoneticPr fontId="3"/>
  </si>
  <si>
    <t>(Note 4) JPR Hakata Building disposed of a portion of its land and buildings on December 24, 2020. The acquisition price and the appraised value at acquisition exclude the disposed portion (acquisition price: JPY 1,015,000,000; appraised value at acquisition: JPY 1,019,900,000).</t>
    <phoneticPr fontId="3"/>
  </si>
  <si>
    <t>(Note 3) JPR MusashiKosugi Bldg. disposed of a portion of its land on October 31, 2016. The acquisition price and the appraised value at acquisition exclude the disposed portion of the land (acquisition price: JPY 5,095,468; appraised value at acquisition: JPY 4,920,418).</t>
    <phoneticPr fontId="3"/>
  </si>
  <si>
    <t>(Note 2) JPR Umeda Loft Bldg. disposed of portions of its land and buildings on December 24, 2021 and June 30, 2022. The acquisition price and the appraised value at acquisition exclude the disposed portions (acquisition price: JPY 9,100,000,000; appraised value at acquisition: JPY 9,800,000,000).</t>
    <phoneticPr fontId="3"/>
  </si>
  <si>
    <t>(Note 2) JPR Yokohama Nihon Odori Bldg. disposed of a portion of its land and buildings on December 18, 2025. The acquisition price and the appraised value at acquisition exclude the disposed portion (acquisition price: JPY 1,902,550,000; appraised value at acquisition: JPY 2,008,500,000).</t>
    <phoneticPr fontId="3"/>
  </si>
  <si>
    <t>(Note 4) JPR Umeda Loft Bldg. disposed of a portion of its land and buildings on December 24, 2021. The acquisition price and the appraised value at acquisition exclude the disposed portion (acquisition price: JPY 5,200,000,000; appraised value at acquisition: JPY 5,040,000,000).</t>
    <phoneticPr fontId="3"/>
  </si>
  <si>
    <t>JPR Crest Takebashi Bldg.</t>
    <phoneticPr fontId="3"/>
  </si>
  <si>
    <t>Tokyo Tatemono Honmachi Bldg.</t>
  </si>
  <si>
    <t>Tokyo Tatemono Honmachi Bldg.</t>
    <phoneticPr fontId="3"/>
  </si>
  <si>
    <t>JPR Hakata Bldg.
（Note 4）</t>
    <phoneticPr fontId="3"/>
  </si>
  <si>
    <t>Gotanda First Bldg.</t>
    <phoneticPr fontId="3"/>
  </si>
  <si>
    <t>Tokyo Tatemono Kyobashi Bldg.</t>
    <phoneticPr fontId="3"/>
  </si>
  <si>
    <t>Fukuoka Bldg.</t>
    <phoneticPr fontId="3"/>
  </si>
  <si>
    <t>JPR Ueno East Bldg.</t>
    <phoneticPr fontId="3"/>
  </si>
  <si>
    <t>Kanematsu Bldg.</t>
  </si>
  <si>
    <t>49th</t>
    <phoneticPr fontId="3"/>
  </si>
  <si>
    <t>（注1）</t>
  </si>
  <si>
    <t>（注1）テナント又は共有者から賃料収入等を開示することにつき同意が得られていないため、やむを得ない事情により開示していません。</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</si>
</sst>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1" formatCode="_ * #,##0_ ;_ * \-#,##0_ ;_ * &quot;-&quot;_ ;_ @_ "/>
    <numFmt numFmtId="43" formatCode="_ * #,##0.00_ ;_ * \-#,##0.00_ ;_ * &quot;-&quot;??_ ;_ @_ "/>
    <numFmt numFmtId="176" formatCode="0.0%"/>
    <numFmt numFmtId="177" formatCode="#,##0;&quot;△ &quot;#,##0"/>
    <numFmt numFmtId="178" formatCode="#,##0.0%;&quot;△&quot;\ #,##0.0%"/>
    <numFmt numFmtId="179" formatCode="0.0%;&quot;△&quot;\ 0.0%"/>
    <numFmt numFmtId="180" formatCode="0_);[Red]\(0\)"/>
    <numFmt numFmtId="181" formatCode="0.00_);[Red]\(0.00\)"/>
    <numFmt numFmtId="182" formatCode="&quot;第&quot;0&quot;期の営業日数&quot;"/>
    <numFmt numFmtId="183" formatCode="0_ "/>
    <numFmt numFmtId="184" formatCode="#,###\ ;&quot;△&quot;#,###\ ;_ * &quot;-&quot;_ ;_ @_ "/>
    <numFmt numFmtId="185" formatCode="_ * #,##0.00_ ;_ * \-#,##0.00_ ;_ * &quot;-&quot;_ ;_ @_ "/>
    <numFmt numFmtId="186" formatCode="#,##0_ "/>
    <numFmt numFmtId="187" formatCode="#,##0_);[Red]\(#,##0\)"/>
    <numFmt numFmtId="188" formatCode="0.000000000000000000%"/>
  </numFmts>
  <fonts count="14" x14ac:knownFonts="1">
    <font>
      <sz val="11"/>
      <name val="ＭＳ Ｐゴシック"/>
      <family val="3"/>
      <charset val="128"/>
    </font>
    <font>
      <sz val="11"/>
      <name val="ＭＳ Ｐゴシック"/>
      <family val="3"/>
      <charset val="128"/>
    </font>
    <font>
      <b/>
      <sz val="24"/>
      <name val="ＭＳ 明朝"/>
      <family val="1"/>
      <charset val="128"/>
    </font>
    <font>
      <sz val="6"/>
      <name val="ＭＳ Ｐゴシック"/>
      <family val="3"/>
      <charset val="128"/>
    </font>
    <font>
      <sz val="9"/>
      <name val="ＭＳ Ｐゴシック"/>
      <family val="3"/>
      <charset val="128"/>
    </font>
    <font>
      <sz val="10"/>
      <name val="Arial"/>
      <family val="2"/>
    </font>
    <font>
      <sz val="9"/>
      <name val="Meiryo UI"/>
      <family val="3"/>
      <charset val="128"/>
    </font>
    <font>
      <sz val="11"/>
      <name val="Meiryo UI"/>
      <family val="3"/>
      <charset val="128"/>
    </font>
    <font>
      <sz val="14"/>
      <name val="Meiryo UI"/>
      <family val="3"/>
      <charset val="128"/>
    </font>
    <font>
      <sz val="13"/>
      <name val="Meiryo UI"/>
      <family val="3"/>
      <charset val="128"/>
    </font>
    <font>
      <sz val="12.5"/>
      <name val="Meiryo UI"/>
      <family val="3"/>
      <charset val="128"/>
    </font>
    <font>
      <sz val="11"/>
      <color theme="1"/>
      <name val="ＭＳ Ｐゴシック"/>
      <family val="3"/>
      <charset val="128"/>
      <scheme val="minor"/>
    </font>
    <font>
      <sz val="13"/>
      <color rgb="FFFF0000"/>
      <name val="Meiryo UI"/>
      <family val="3"/>
      <charset val="128"/>
    </font>
    <font>
      <sz val="10"/>
      <name val="Meiryo UI"/>
      <family val="3"/>
      <charset val="128"/>
    </font>
  </fonts>
  <fills count="8">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FF99"/>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top/>
      <bottom style="hair">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style="thin">
        <color indexed="64"/>
      </left>
      <right style="thin">
        <color indexed="64"/>
      </right>
      <top style="hair">
        <color indexed="64"/>
      </top>
      <bottom/>
      <diagonal/>
    </border>
    <border>
      <left style="medium">
        <color theme="3" tint="-0.499984740745262"/>
      </left>
      <right/>
      <top style="medium">
        <color theme="3" tint="-0.499984740745262"/>
      </top>
      <bottom style="medium">
        <color theme="3" tint="-0.499984740745262"/>
      </bottom>
      <diagonal/>
    </border>
    <border>
      <left/>
      <right/>
      <top style="medium">
        <color theme="3" tint="-0.499984740745262"/>
      </top>
      <bottom style="medium">
        <color theme="3" tint="-0.499984740745262"/>
      </bottom>
      <diagonal/>
    </border>
    <border>
      <left/>
      <right style="medium">
        <color theme="3" tint="-0.499984740745262"/>
      </right>
      <top style="medium">
        <color theme="3" tint="-0.499984740745262"/>
      </top>
      <bottom style="medium">
        <color theme="3" tint="-0.499984740745262"/>
      </bottom>
      <diagonal/>
    </border>
  </borders>
  <cellStyleXfs count="27">
    <xf numFmtId="0" fontId="0" fillId="0" borderId="0"/>
    <xf numFmtId="9" fontId="4" fillId="0" borderId="0" applyFont="0" applyFill="0" applyBorder="0" applyAlignment="0" applyProtection="0"/>
    <xf numFmtId="0" fontId="5" fillId="0" borderId="0" applyNumberFormat="0" applyFill="0" applyBorder="0" applyAlignment="0">
      <alignment vertical="center"/>
    </xf>
    <xf numFmtId="38" fontId="4"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9" fontId="1" fillId="0" borderId="0" applyFont="0" applyFill="0" applyBorder="0" applyAlignment="0" applyProtection="0">
      <alignment vertical="center"/>
    </xf>
  </cellStyleXfs>
  <cellXfs count="120">
    <xf numFmtId="0" fontId="0" fillId="0" borderId="0" xfId="0"/>
    <xf numFmtId="0" fontId="6" fillId="0" borderId="0" xfId="0" applyFont="1" applyAlignment="1">
      <alignment vertical="center"/>
    </xf>
    <xf numFmtId="0" fontId="9" fillId="2" borderId="1" xfId="0" applyFont="1" applyFill="1" applyBorder="1" applyAlignment="1" applyProtection="1">
      <alignment horizontal="center" vertical="center"/>
      <protection locked="0"/>
    </xf>
    <xf numFmtId="0" fontId="9" fillId="2" borderId="0" xfId="0" applyFont="1" applyFill="1" applyProtection="1">
      <protection locked="0"/>
    </xf>
    <xf numFmtId="0" fontId="10" fillId="0" borderId="1" xfId="0" applyFont="1" applyBorder="1" applyAlignment="1" applyProtection="1">
      <alignment horizontal="center" vertical="center" wrapText="1"/>
      <protection locked="0"/>
    </xf>
    <xf numFmtId="0" fontId="10" fillId="0" borderId="3" xfId="0" applyFont="1" applyBorder="1" applyAlignment="1" applyProtection="1">
      <alignment horizontal="center" vertical="center" wrapText="1"/>
      <protection locked="0"/>
    </xf>
    <xf numFmtId="0" fontId="10" fillId="0" borderId="1" xfId="0" applyFont="1" applyBorder="1" applyAlignment="1" applyProtection="1">
      <alignment horizontal="center" vertical="center" wrapText="1" shrinkToFit="1"/>
      <protection locked="0"/>
    </xf>
    <xf numFmtId="0" fontId="10" fillId="0" borderId="2" xfId="0" applyFont="1" applyBorder="1" applyAlignment="1" applyProtection="1">
      <alignment horizontal="center" vertical="center" wrapText="1"/>
      <protection locked="0"/>
    </xf>
    <xf numFmtId="0" fontId="10" fillId="0" borderId="3" xfId="0" applyFont="1" applyBorder="1" applyAlignment="1" applyProtection="1">
      <alignment horizontal="center" vertical="center" wrapText="1" shrinkToFit="1"/>
      <protection locked="0"/>
    </xf>
    <xf numFmtId="0" fontId="9" fillId="0" borderId="0" xfId="0" applyFont="1" applyProtection="1">
      <protection locked="0"/>
    </xf>
    <xf numFmtId="0" fontId="9" fillId="2" borderId="4" xfId="0" applyFont="1" applyFill="1" applyBorder="1" applyAlignment="1">
      <alignment vertical="center"/>
    </xf>
    <xf numFmtId="0" fontId="9" fillId="2" borderId="5" xfId="0" applyFont="1" applyFill="1" applyBorder="1" applyAlignment="1">
      <alignment vertical="center"/>
    </xf>
    <xf numFmtId="41" fontId="9" fillId="0" borderId="3" xfId="3" applyNumberFormat="1" applyFont="1" applyFill="1" applyBorder="1" applyAlignment="1" applyProtection="1">
      <alignment vertical="center"/>
    </xf>
    <xf numFmtId="0" fontId="9" fillId="2" borderId="6" xfId="0" applyFont="1" applyFill="1" applyBorder="1" applyAlignment="1">
      <alignment vertical="center"/>
    </xf>
    <xf numFmtId="0" fontId="9" fillId="2" borderId="0" xfId="0" applyFont="1" applyFill="1" applyAlignment="1">
      <alignment vertical="center"/>
    </xf>
    <xf numFmtId="176" fontId="9" fillId="0" borderId="7" xfId="1" applyNumberFormat="1" applyFont="1" applyFill="1" applyBorder="1" applyAlignment="1" applyProtection="1">
      <alignment vertical="center"/>
    </xf>
    <xf numFmtId="41" fontId="9" fillId="0" borderId="7" xfId="3" applyNumberFormat="1" applyFont="1" applyFill="1" applyBorder="1" applyAlignment="1" applyProtection="1">
      <alignment vertical="center"/>
    </xf>
    <xf numFmtId="41" fontId="9" fillId="0" borderId="13" xfId="3" applyNumberFormat="1" applyFont="1" applyFill="1" applyBorder="1" applyAlignment="1" applyProtection="1">
      <alignment vertical="center"/>
    </xf>
    <xf numFmtId="0" fontId="9" fillId="2" borderId="6" xfId="0" applyFont="1" applyFill="1" applyBorder="1" applyAlignment="1" applyProtection="1">
      <alignment vertical="center"/>
      <protection locked="0"/>
    </xf>
    <xf numFmtId="0" fontId="9" fillId="2" borderId="0" xfId="0" applyFont="1" applyFill="1" applyAlignment="1" applyProtection="1">
      <alignment vertical="center"/>
      <protection locked="0"/>
    </xf>
    <xf numFmtId="41" fontId="9" fillId="0" borderId="7" xfId="3" applyNumberFormat="1" applyFont="1" applyFill="1" applyBorder="1" applyAlignment="1" applyProtection="1">
      <alignment vertical="center"/>
      <protection locked="0"/>
    </xf>
    <xf numFmtId="0" fontId="9" fillId="2" borderId="14" xfId="0" applyFont="1" applyFill="1" applyBorder="1" applyAlignment="1" applyProtection="1">
      <alignment vertical="center"/>
      <protection locked="0"/>
    </xf>
    <xf numFmtId="0" fontId="9" fillId="2" borderId="15" xfId="0" applyFont="1" applyFill="1" applyBorder="1" applyAlignment="1" applyProtection="1">
      <alignment vertical="center"/>
      <protection locked="0"/>
    </xf>
    <xf numFmtId="176" fontId="9" fillId="0" borderId="16" xfId="1" applyNumberFormat="1" applyFont="1" applyFill="1" applyBorder="1" applyAlignment="1" applyProtection="1">
      <alignment vertical="center"/>
      <protection locked="0"/>
    </xf>
    <xf numFmtId="0" fontId="9" fillId="2" borderId="4" xfId="0" applyFont="1" applyFill="1" applyBorder="1" applyAlignment="1" applyProtection="1">
      <alignment vertical="center"/>
      <protection locked="0"/>
    </xf>
    <xf numFmtId="0" fontId="9" fillId="2" borderId="5" xfId="0" applyFont="1" applyFill="1" applyBorder="1" applyAlignment="1" applyProtection="1">
      <alignment vertical="center"/>
      <protection locked="0"/>
    </xf>
    <xf numFmtId="180" fontId="9" fillId="0" borderId="3" xfId="0" applyNumberFormat="1" applyFont="1" applyBorder="1" applyAlignment="1" applyProtection="1">
      <alignment vertical="center"/>
      <protection locked="0"/>
    </xf>
    <xf numFmtId="0" fontId="9" fillId="2" borderId="17" xfId="0" applyFont="1" applyFill="1" applyBorder="1" applyAlignment="1" applyProtection="1">
      <alignment vertical="center"/>
      <protection locked="0"/>
    </xf>
    <xf numFmtId="0" fontId="9" fillId="2" borderId="18" xfId="0" applyFont="1" applyFill="1" applyBorder="1" applyAlignment="1" applyProtection="1">
      <alignment vertical="center"/>
      <protection locked="0"/>
    </xf>
    <xf numFmtId="43" fontId="9" fillId="0" borderId="19" xfId="0" applyNumberFormat="1" applyFont="1" applyBorder="1" applyAlignment="1" applyProtection="1">
      <alignment vertical="center"/>
      <protection locked="0"/>
    </xf>
    <xf numFmtId="43" fontId="9" fillId="0" borderId="16" xfId="0" applyNumberFormat="1" applyFont="1" applyBorder="1" applyAlignment="1" applyProtection="1">
      <alignment vertical="center"/>
      <protection locked="0"/>
    </xf>
    <xf numFmtId="181" fontId="9" fillId="0" borderId="16" xfId="0" applyNumberFormat="1" applyFont="1" applyBorder="1" applyAlignment="1" applyProtection="1">
      <alignment vertical="center"/>
      <protection locked="0"/>
    </xf>
    <xf numFmtId="40" fontId="9" fillId="0" borderId="7" xfId="0" applyNumberFormat="1" applyFont="1" applyBorder="1" applyAlignment="1" applyProtection="1">
      <alignment vertical="center"/>
      <protection locked="0"/>
    </xf>
    <xf numFmtId="176" fontId="9" fillId="0" borderId="7" xfId="1" applyNumberFormat="1" applyFont="1" applyFill="1" applyBorder="1" applyAlignment="1" applyProtection="1">
      <alignment vertical="center"/>
      <protection locked="0"/>
    </xf>
    <xf numFmtId="0" fontId="9" fillId="2" borderId="8" xfId="0" applyFont="1" applyFill="1" applyBorder="1" applyAlignment="1" applyProtection="1">
      <alignment vertical="center"/>
      <protection locked="0"/>
    </xf>
    <xf numFmtId="183" fontId="9" fillId="0" borderId="3" xfId="0" applyNumberFormat="1" applyFont="1" applyBorder="1" applyAlignment="1" applyProtection="1">
      <alignment horizontal="right" vertical="center"/>
      <protection locked="0"/>
    </xf>
    <xf numFmtId="180" fontId="9" fillId="0" borderId="3" xfId="0" applyNumberFormat="1" applyFont="1" applyBorder="1" applyAlignment="1" applyProtection="1">
      <alignment horizontal="right" vertical="center"/>
      <protection locked="0"/>
    </xf>
    <xf numFmtId="184" fontId="9" fillId="0" borderId="7" xfId="3" applyNumberFormat="1" applyFont="1" applyFill="1" applyBorder="1" applyAlignment="1" applyProtection="1">
      <alignment horizontal="right" vertical="center"/>
      <protection locked="0"/>
    </xf>
    <xf numFmtId="184" fontId="9" fillId="3" borderId="7" xfId="3" applyNumberFormat="1" applyFont="1" applyFill="1" applyBorder="1" applyAlignment="1" applyProtection="1">
      <alignment horizontal="right" vertical="center"/>
      <protection locked="0"/>
    </xf>
    <xf numFmtId="0" fontId="9" fillId="2" borderId="4" xfId="0" applyFont="1" applyFill="1" applyBorder="1" applyProtection="1">
      <protection locked="0"/>
    </xf>
    <xf numFmtId="177" fontId="9" fillId="0" borderId="3" xfId="3" applyNumberFormat="1" applyFont="1" applyFill="1" applyBorder="1" applyAlignment="1" applyProtection="1">
      <alignment horizontal="right" vertical="center"/>
      <protection locked="0"/>
    </xf>
    <xf numFmtId="179" fontId="9" fillId="0" borderId="9" xfId="0" applyNumberFormat="1" applyFont="1" applyBorder="1" applyAlignment="1" applyProtection="1">
      <alignment horizontal="right" vertical="center"/>
      <protection locked="0"/>
    </xf>
    <xf numFmtId="178" fontId="9" fillId="0" borderId="9" xfId="0" applyNumberFormat="1" applyFont="1" applyBorder="1" applyAlignment="1" applyProtection="1">
      <alignment horizontal="right" vertical="center"/>
      <protection locked="0"/>
    </xf>
    <xf numFmtId="0" fontId="9" fillId="2" borderId="0" xfId="0" applyFont="1" applyFill="1" applyAlignment="1" applyProtection="1">
      <alignment horizontal="center" vertical="center" textRotation="255"/>
      <protection locked="0"/>
    </xf>
    <xf numFmtId="179" fontId="9" fillId="0" borderId="0" xfId="0" applyNumberFormat="1" applyFont="1" applyAlignment="1" applyProtection="1">
      <alignment horizontal="left" vertical="center"/>
      <protection locked="0"/>
    </xf>
    <xf numFmtId="179" fontId="9" fillId="0" borderId="0" xfId="0" applyNumberFormat="1" applyFont="1" applyAlignment="1" applyProtection="1">
      <alignment horizontal="right" vertical="center"/>
      <protection locked="0"/>
    </xf>
    <xf numFmtId="0" fontId="8" fillId="2" borderId="0" xfId="0" applyFont="1" applyFill="1" applyProtection="1">
      <protection locked="0"/>
    </xf>
    <xf numFmtId="0" fontId="7" fillId="2" borderId="0" xfId="0" applyFont="1" applyFill="1" applyProtection="1">
      <protection locked="0"/>
    </xf>
    <xf numFmtId="0" fontId="12" fillId="2" borderId="0" xfId="0" applyFont="1" applyFill="1" applyProtection="1">
      <protection locked="0"/>
    </xf>
    <xf numFmtId="182" fontId="9" fillId="0" borderId="11" xfId="0" applyNumberFormat="1" applyFont="1" applyBorder="1" applyAlignment="1" applyProtection="1">
      <alignment horizontal="left" vertical="center"/>
      <protection locked="0"/>
    </xf>
    <xf numFmtId="0" fontId="10" fillId="2" borderId="1" xfId="0" applyFont="1" applyFill="1" applyBorder="1" applyAlignment="1" applyProtection="1">
      <alignment horizontal="center" vertical="center" wrapText="1"/>
      <protection locked="0"/>
    </xf>
    <xf numFmtId="41" fontId="9" fillId="0" borderId="3" xfId="3" applyNumberFormat="1" applyFont="1" applyFill="1" applyBorder="1" applyAlignment="1" applyProtection="1">
      <alignment horizontal="right" vertical="center"/>
    </xf>
    <xf numFmtId="41" fontId="9" fillId="0" borderId="7" xfId="3" applyNumberFormat="1" applyFont="1" applyFill="1" applyBorder="1" applyAlignment="1" applyProtection="1">
      <alignment horizontal="right" vertical="center"/>
    </xf>
    <xf numFmtId="41" fontId="9" fillId="0" borderId="7" xfId="3" applyNumberFormat="1" applyFont="1" applyFill="1" applyBorder="1" applyAlignment="1" applyProtection="1">
      <alignment horizontal="right" vertical="center"/>
      <protection locked="0"/>
    </xf>
    <xf numFmtId="176" fontId="9" fillId="0" borderId="7" xfId="26" applyNumberFormat="1" applyFont="1" applyFill="1" applyBorder="1" applyAlignment="1" applyProtection="1">
      <alignment horizontal="right" vertical="center"/>
    </xf>
    <xf numFmtId="176" fontId="9" fillId="0" borderId="16" xfId="26" applyNumberFormat="1" applyFont="1" applyFill="1" applyBorder="1" applyAlignment="1" applyProtection="1">
      <alignment horizontal="right" vertical="center"/>
      <protection locked="0"/>
    </xf>
    <xf numFmtId="176" fontId="9" fillId="0" borderId="7" xfId="26" applyNumberFormat="1" applyFont="1" applyFill="1" applyBorder="1" applyAlignment="1" applyProtection="1">
      <alignment horizontal="right" vertical="center"/>
      <protection locked="0"/>
    </xf>
    <xf numFmtId="176" fontId="9" fillId="0" borderId="9" xfId="26" applyNumberFormat="1" applyFont="1" applyBorder="1" applyAlignment="1" applyProtection="1">
      <alignment horizontal="right" vertical="center"/>
      <protection locked="0"/>
    </xf>
    <xf numFmtId="41" fontId="9" fillId="0" borderId="3" xfId="0" applyNumberFormat="1" applyFont="1" applyBorder="1" applyAlignment="1" applyProtection="1">
      <alignment horizontal="right" vertical="center"/>
      <protection locked="0"/>
    </xf>
    <xf numFmtId="41" fontId="9" fillId="0" borderId="7" xfId="0" applyNumberFormat="1" applyFont="1" applyBorder="1" applyAlignment="1" applyProtection="1">
      <alignment horizontal="right" vertical="center"/>
      <protection locked="0"/>
    </xf>
    <xf numFmtId="41" fontId="9" fillId="0" borderId="3" xfId="3" applyNumberFormat="1" applyFont="1" applyFill="1" applyBorder="1" applyAlignment="1" applyProtection="1">
      <alignment horizontal="right" vertical="center"/>
      <protection locked="0"/>
    </xf>
    <xf numFmtId="0" fontId="9" fillId="2" borderId="0" xfId="0" applyFont="1" applyFill="1" applyAlignment="1" applyProtection="1">
      <alignment horizontal="center" vertical="center"/>
      <protection locked="0"/>
    </xf>
    <xf numFmtId="185" fontId="9" fillId="0" borderId="19" xfId="0" applyNumberFormat="1" applyFont="1" applyBorder="1" applyAlignment="1" applyProtection="1">
      <alignment horizontal="right" vertical="center"/>
      <protection locked="0"/>
    </xf>
    <xf numFmtId="185" fontId="9" fillId="0" borderId="16" xfId="0" applyNumberFormat="1" applyFont="1" applyBorder="1" applyAlignment="1" applyProtection="1">
      <alignment horizontal="right" vertical="center"/>
      <protection locked="0"/>
    </xf>
    <xf numFmtId="0" fontId="10" fillId="0" borderId="0" xfId="0" applyFont="1" applyAlignment="1" applyProtection="1">
      <alignment horizontal="center" vertical="center" wrapText="1"/>
      <protection locked="0"/>
    </xf>
    <xf numFmtId="0" fontId="9" fillId="0" borderId="0" xfId="0" applyFont="1" applyAlignment="1" applyProtection="1">
      <alignment vertical="center"/>
      <protection locked="0"/>
    </xf>
    <xf numFmtId="41" fontId="9" fillId="5" borderId="0" xfId="3" applyNumberFormat="1" applyFont="1" applyFill="1" applyBorder="1" applyAlignment="1" applyProtection="1">
      <alignment vertical="center" shrinkToFit="1"/>
    </xf>
    <xf numFmtId="38" fontId="9" fillId="2" borderId="0" xfId="0" applyNumberFormat="1" applyFont="1" applyFill="1" applyAlignment="1" applyProtection="1">
      <alignment vertical="center"/>
      <protection locked="0"/>
    </xf>
    <xf numFmtId="176" fontId="9" fillId="5" borderId="0" xfId="1" applyNumberFormat="1" applyFont="1" applyFill="1" applyBorder="1" applyAlignment="1" applyProtection="1">
      <alignment vertical="center"/>
    </xf>
    <xf numFmtId="10" fontId="9" fillId="2" borderId="0" xfId="0" applyNumberFormat="1" applyFont="1" applyFill="1" applyAlignment="1" applyProtection="1">
      <alignment vertical="center"/>
      <protection locked="0"/>
    </xf>
    <xf numFmtId="186" fontId="9" fillId="2" borderId="0" xfId="0" applyNumberFormat="1" applyFont="1" applyFill="1" applyAlignment="1" applyProtection="1">
      <alignment vertical="center"/>
      <protection locked="0"/>
    </xf>
    <xf numFmtId="0" fontId="4" fillId="0" borderId="0" xfId="0" applyFont="1" applyAlignment="1">
      <alignment horizontal="center" vertical="center"/>
    </xf>
    <xf numFmtId="41" fontId="9" fillId="6" borderId="0" xfId="3" applyNumberFormat="1" applyFont="1" applyFill="1" applyBorder="1" applyAlignment="1" applyProtection="1">
      <alignment vertical="center"/>
    </xf>
    <xf numFmtId="187" fontId="9" fillId="2" borderId="0" xfId="0" applyNumberFormat="1" applyFont="1" applyFill="1" applyAlignment="1" applyProtection="1">
      <alignment vertical="center"/>
      <protection locked="0"/>
    </xf>
    <xf numFmtId="41" fontId="9" fillId="5" borderId="0" xfId="3" applyNumberFormat="1" applyFont="1" applyFill="1" applyBorder="1" applyAlignment="1" applyProtection="1">
      <alignment vertical="center"/>
      <protection locked="0"/>
    </xf>
    <xf numFmtId="176" fontId="9" fillId="5" borderId="0" xfId="1" applyNumberFormat="1" applyFont="1" applyFill="1" applyBorder="1" applyAlignment="1" applyProtection="1">
      <alignment vertical="center"/>
      <protection locked="0"/>
    </xf>
    <xf numFmtId="180" fontId="9" fillId="5" borderId="0" xfId="0" applyNumberFormat="1" applyFont="1" applyFill="1" applyAlignment="1" applyProtection="1">
      <alignment vertical="center" shrinkToFit="1"/>
      <protection locked="0"/>
    </xf>
    <xf numFmtId="43" fontId="9" fillId="5" borderId="0" xfId="0" applyNumberFormat="1" applyFont="1" applyFill="1" applyAlignment="1" applyProtection="1">
      <alignment vertical="center"/>
      <protection locked="0"/>
    </xf>
    <xf numFmtId="40" fontId="9" fillId="0" borderId="0" xfId="0" applyNumberFormat="1" applyFont="1" applyAlignment="1" applyProtection="1">
      <alignment vertical="center"/>
      <protection locked="0"/>
    </xf>
    <xf numFmtId="183" fontId="9" fillId="5" borderId="0" xfId="0" applyNumberFormat="1" applyFont="1" applyFill="1" applyAlignment="1" applyProtection="1">
      <alignment horizontal="left" vertical="center"/>
      <protection locked="0"/>
    </xf>
    <xf numFmtId="184" fontId="9" fillId="5" borderId="0" xfId="3" applyNumberFormat="1" applyFont="1" applyFill="1" applyBorder="1" applyAlignment="1" applyProtection="1">
      <alignment horizontal="right" vertical="center"/>
      <protection locked="0"/>
    </xf>
    <xf numFmtId="177" fontId="9" fillId="0" borderId="0" xfId="3" applyNumberFormat="1" applyFont="1" applyFill="1" applyBorder="1" applyAlignment="1" applyProtection="1">
      <alignment horizontal="right" vertical="center"/>
      <protection locked="0"/>
    </xf>
    <xf numFmtId="179" fontId="9" fillId="5" borderId="0" xfId="0" applyNumberFormat="1" applyFont="1" applyFill="1" applyAlignment="1" applyProtection="1">
      <alignment horizontal="right" vertical="center"/>
      <protection locked="0"/>
    </xf>
    <xf numFmtId="0" fontId="7" fillId="2" borderId="0" xfId="0" applyFont="1" applyFill="1" applyAlignment="1" applyProtection="1">
      <alignment horizontal="center"/>
      <protection locked="0"/>
    </xf>
    <xf numFmtId="176" fontId="9" fillId="2" borderId="0" xfId="0" applyNumberFormat="1" applyFont="1" applyFill="1" applyProtection="1">
      <protection locked="0"/>
    </xf>
    <xf numFmtId="178" fontId="9" fillId="2" borderId="0" xfId="0" applyNumberFormat="1" applyFont="1" applyFill="1" applyProtection="1">
      <protection locked="0"/>
    </xf>
    <xf numFmtId="0" fontId="7" fillId="2" borderId="0" xfId="0" applyFont="1" applyFill="1" applyAlignment="1" applyProtection="1">
      <alignment vertical="center"/>
      <protection locked="0"/>
    </xf>
    <xf numFmtId="0" fontId="9" fillId="2" borderId="0" xfId="0" applyFont="1" applyFill="1" applyAlignment="1" applyProtection="1">
      <alignment horizontal="center"/>
      <protection locked="0"/>
    </xf>
    <xf numFmtId="0" fontId="7" fillId="2" borderId="0" xfId="0" applyFont="1" applyFill="1" applyAlignment="1" applyProtection="1">
      <alignment shrinkToFit="1"/>
      <protection locked="0"/>
    </xf>
    <xf numFmtId="0" fontId="13" fillId="2" borderId="0" xfId="0" applyFont="1" applyFill="1" applyProtection="1">
      <protection locked="0"/>
    </xf>
    <xf numFmtId="9" fontId="13" fillId="2" borderId="0" xfId="26" applyFont="1" applyFill="1" applyAlignment="1" applyProtection="1">
      <protection locked="0"/>
    </xf>
    <xf numFmtId="0" fontId="0" fillId="2" borderId="0" xfId="0" applyFill="1" applyAlignment="1" applyProtection="1">
      <alignment horizontal="center"/>
      <protection locked="0"/>
    </xf>
    <xf numFmtId="186" fontId="9" fillId="2" borderId="0" xfId="0" applyNumberFormat="1" applyFont="1" applyFill="1" applyProtection="1">
      <protection locked="0"/>
    </xf>
    <xf numFmtId="178" fontId="9" fillId="7" borderId="0" xfId="0" applyNumberFormat="1" applyFont="1" applyFill="1" applyProtection="1">
      <protection locked="0"/>
    </xf>
    <xf numFmtId="182" fontId="9" fillId="0" borderId="4" xfId="0" applyNumberFormat="1" applyFont="1" applyBorder="1" applyAlignment="1" applyProtection="1">
      <alignment horizontal="left" vertical="center"/>
      <protection locked="0"/>
    </xf>
    <xf numFmtId="177" fontId="9" fillId="0" borderId="3" xfId="0" applyNumberFormat="1" applyFont="1" applyBorder="1" applyAlignment="1" applyProtection="1">
      <alignment vertical="center"/>
      <protection locked="0"/>
    </xf>
    <xf numFmtId="38" fontId="13" fillId="2" borderId="0" xfId="3" applyFont="1" applyFill="1" applyProtection="1">
      <protection locked="0"/>
    </xf>
    <xf numFmtId="176" fontId="13" fillId="2" borderId="0" xfId="1" applyNumberFormat="1" applyFont="1" applyFill="1" applyProtection="1">
      <protection locked="0"/>
    </xf>
    <xf numFmtId="188" fontId="13" fillId="2" borderId="0" xfId="0" applyNumberFormat="1" applyFont="1" applyFill="1" applyProtection="1">
      <protection locked="0"/>
    </xf>
    <xf numFmtId="0" fontId="10" fillId="0" borderId="1" xfId="0" applyFont="1" applyBorder="1" applyAlignment="1" applyProtection="1">
      <alignment horizontal="center" vertical="center"/>
      <protection locked="0"/>
    </xf>
    <xf numFmtId="0" fontId="10" fillId="2" borderId="1" xfId="0" applyFont="1" applyFill="1" applyBorder="1" applyAlignment="1" applyProtection="1">
      <alignment horizontal="center" vertical="center"/>
      <protection locked="0"/>
    </xf>
    <xf numFmtId="0" fontId="10" fillId="2" borderId="3"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shrinkToFit="1"/>
      <protection locked="0"/>
    </xf>
    <xf numFmtId="0" fontId="10" fillId="2" borderId="2" xfId="0" applyFont="1" applyFill="1" applyBorder="1" applyAlignment="1" applyProtection="1">
      <alignment horizontal="center" vertical="center" wrapText="1"/>
      <protection locked="0"/>
    </xf>
    <xf numFmtId="0" fontId="10" fillId="0" borderId="0" xfId="0" applyFont="1" applyAlignment="1">
      <alignment horizontal="center" vertical="center" wrapText="1"/>
    </xf>
    <xf numFmtId="0" fontId="10" fillId="2" borderId="3" xfId="0" applyFont="1" applyFill="1" applyBorder="1" applyAlignment="1" applyProtection="1">
      <alignment horizontal="center" vertical="center" wrapText="1" shrinkToFit="1"/>
      <protection locked="0"/>
    </xf>
    <xf numFmtId="0" fontId="9" fillId="4" borderId="20" xfId="0" applyFont="1" applyFill="1" applyBorder="1" applyAlignment="1" applyProtection="1">
      <alignment horizontal="center" vertical="center"/>
      <protection locked="0"/>
    </xf>
    <xf numFmtId="0" fontId="9" fillId="4" borderId="21" xfId="0" applyFont="1" applyFill="1" applyBorder="1" applyAlignment="1" applyProtection="1">
      <alignment horizontal="center" vertical="center"/>
      <protection locked="0"/>
    </xf>
    <xf numFmtId="0" fontId="9" fillId="4" borderId="22" xfId="0" applyFont="1" applyFill="1" applyBorder="1" applyAlignment="1" applyProtection="1">
      <alignment horizontal="center" vertical="center"/>
      <protection locked="0"/>
    </xf>
    <xf numFmtId="0" fontId="9" fillId="2" borderId="8" xfId="0" applyFont="1" applyFill="1" applyBorder="1" applyAlignment="1" applyProtection="1">
      <alignment horizontal="center" vertical="center"/>
      <protection locked="0"/>
    </xf>
    <xf numFmtId="0" fontId="9" fillId="2" borderId="12" xfId="0" applyFont="1" applyFill="1" applyBorder="1" applyAlignment="1" applyProtection="1">
      <alignment horizontal="center" vertical="center"/>
      <protection locked="0"/>
    </xf>
    <xf numFmtId="0" fontId="9" fillId="2" borderId="10" xfId="0" applyFont="1" applyFill="1" applyBorder="1" applyAlignment="1" applyProtection="1">
      <alignment horizontal="center"/>
      <protection locked="0"/>
    </xf>
    <xf numFmtId="0" fontId="9" fillId="2" borderId="3" xfId="0" applyFont="1" applyFill="1" applyBorder="1" applyAlignment="1" applyProtection="1">
      <alignment horizontal="center" vertical="center" wrapText="1"/>
      <protection locked="0"/>
    </xf>
    <xf numFmtId="0" fontId="9" fillId="2" borderId="7" xfId="0" applyFont="1" applyFill="1" applyBorder="1" applyAlignment="1" applyProtection="1">
      <alignment horizontal="center" vertical="center" wrapText="1"/>
      <protection locked="0"/>
    </xf>
    <xf numFmtId="0" fontId="9" fillId="2" borderId="9" xfId="0" applyFont="1" applyFill="1" applyBorder="1" applyAlignment="1" applyProtection="1">
      <alignment horizontal="center" vertical="center" wrapText="1"/>
      <protection locked="0"/>
    </xf>
    <xf numFmtId="182" fontId="9" fillId="0" borderId="4" xfId="0" applyNumberFormat="1" applyFont="1" applyBorder="1" applyAlignment="1" applyProtection="1">
      <alignment horizontal="left" vertical="center"/>
      <protection locked="0"/>
    </xf>
    <xf numFmtId="182" fontId="9" fillId="0" borderId="11" xfId="0" applyNumberFormat="1" applyFont="1" applyBorder="1" applyAlignment="1" applyProtection="1">
      <alignment horizontal="left" vertical="center"/>
      <protection locked="0"/>
    </xf>
    <xf numFmtId="0" fontId="9" fillId="2" borderId="10" xfId="0" applyFont="1" applyFill="1" applyBorder="1" applyAlignment="1" applyProtection="1">
      <alignment horizontal="center" vertical="center"/>
      <protection locked="0"/>
    </xf>
    <xf numFmtId="0" fontId="9" fillId="0" borderId="12" xfId="0" applyFont="1" applyBorder="1" applyAlignment="1" applyProtection="1">
      <alignment horizontal="center" vertical="center"/>
      <protection locked="0"/>
    </xf>
    <xf numFmtId="0" fontId="9" fillId="0" borderId="10" xfId="0" applyFont="1" applyBorder="1" applyAlignment="1" applyProtection="1">
      <alignment horizontal="center"/>
      <protection locked="0"/>
    </xf>
  </cellXfs>
  <cellStyles count="27">
    <cellStyle name="パーセント" xfId="26" builtinId="5"/>
    <cellStyle name="パーセント 2" xfId="1" xr:uid="{00000000-0005-0000-0000-000000000000}"/>
    <cellStyle name="英文ﾃﾞｰﾀﾌﾞｯｸ基本Font" xfId="2" xr:uid="{00000000-0005-0000-0000-000001000000}"/>
    <cellStyle name="桁区切り 2" xfId="3" xr:uid="{00000000-0005-0000-0000-000002000000}"/>
    <cellStyle name="桁区切り 2 2" xfId="4" xr:uid="{00000000-0005-0000-0000-000003000000}"/>
    <cellStyle name="桁区切り 2 3" xfId="5" xr:uid="{00000000-0005-0000-0000-000004000000}"/>
    <cellStyle name="桁区切り 2 4" xfId="6" xr:uid="{00000000-0005-0000-0000-000005000000}"/>
    <cellStyle name="桁区切り 2 5" xfId="7" xr:uid="{00000000-0005-0000-0000-000006000000}"/>
    <cellStyle name="桁区切り 2 6" xfId="8" xr:uid="{00000000-0005-0000-0000-000007000000}"/>
    <cellStyle name="桁区切り 3" xfId="9" xr:uid="{00000000-0005-0000-0000-000008000000}"/>
    <cellStyle name="桁区切り 4" xfId="10" xr:uid="{00000000-0005-0000-0000-000009000000}"/>
    <cellStyle name="桁区切り 4 2" xfId="11" xr:uid="{00000000-0005-0000-0000-00000A000000}"/>
    <cellStyle name="桁区切り 5" xfId="12" xr:uid="{00000000-0005-0000-0000-00000B000000}"/>
    <cellStyle name="桁区切り 5 2" xfId="13" xr:uid="{00000000-0005-0000-0000-00000C000000}"/>
    <cellStyle name="桁区切り 6" xfId="14" xr:uid="{00000000-0005-0000-0000-00000D000000}"/>
    <cellStyle name="桁区切り 6 2" xfId="15" xr:uid="{00000000-0005-0000-0000-00000E000000}"/>
    <cellStyle name="桁区切り 7" xfId="16" xr:uid="{00000000-0005-0000-0000-00000F000000}"/>
    <cellStyle name="桁区切り 7 2" xfId="17" xr:uid="{00000000-0005-0000-0000-000010000000}"/>
    <cellStyle name="標準" xfId="0" builtinId="0"/>
    <cellStyle name="標準 2" xfId="18" xr:uid="{00000000-0005-0000-0000-000012000000}"/>
    <cellStyle name="標準 2 2" xfId="19" xr:uid="{00000000-0005-0000-0000-000013000000}"/>
    <cellStyle name="標準 2 3" xfId="20" xr:uid="{00000000-0005-0000-0000-000014000000}"/>
    <cellStyle name="標準 2 4" xfId="21" xr:uid="{00000000-0005-0000-0000-000015000000}"/>
    <cellStyle name="標準 2 5" xfId="22" xr:uid="{00000000-0005-0000-0000-000016000000}"/>
    <cellStyle name="標準 2 6" xfId="23" xr:uid="{00000000-0005-0000-0000-000017000000}"/>
    <cellStyle name="標準 3" xfId="24" xr:uid="{00000000-0005-0000-0000-000018000000}"/>
    <cellStyle name="標準 3 2" xfId="25" xr:uid="{00000000-0005-0000-0000-00001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996511-ECCC-490B-A32F-813B3317B6F4}">
  <dimension ref="A1:W50"/>
  <sheetViews>
    <sheetView tabSelected="1" view="pageBreakPreview" zoomScale="60" zoomScaleNormal="60" workbookViewId="0">
      <pane xSplit="3" ySplit="4" topLeftCell="H5" activePane="bottomRight" state="frozen"/>
      <selection activeCell="O21" sqref="O21"/>
      <selection pane="topRight" activeCell="O21" sqref="O21"/>
      <selection pane="bottomLeft" activeCell="O21" sqref="O21"/>
      <selection pane="bottomRight" activeCell="T3" sqref="T3"/>
    </sheetView>
  </sheetViews>
  <sheetFormatPr defaultColWidth="9" defaultRowHeight="15" x14ac:dyDescent="0.35"/>
  <cols>
    <col min="1" max="1" width="14.36328125" style="47" customWidth="1"/>
    <col min="2" max="2" width="3.6328125" style="47" customWidth="1"/>
    <col min="3" max="3" width="54.54296875" style="47" customWidth="1"/>
    <col min="4" max="23" width="21.6328125" style="47" customWidth="1"/>
    <col min="24" max="16384" width="9" style="47"/>
  </cols>
  <sheetData>
    <row r="1" spans="1:23" ht="24" customHeight="1" thickBot="1" x14ac:dyDescent="0.4">
      <c r="A1" s="19" t="s">
        <v>170</v>
      </c>
    </row>
    <row r="2" spans="1:23" s="3" customFormat="1" ht="30" customHeight="1" thickBot="1" x14ac:dyDescent="0.45">
      <c r="A2" s="106" t="s">
        <v>232</v>
      </c>
      <c r="B2" s="107"/>
      <c r="C2" s="108"/>
    </row>
    <row r="3" spans="1:23" s="3" customFormat="1" ht="24" customHeight="1" x14ac:dyDescent="0.4">
      <c r="A3" s="109"/>
      <c r="B3" s="109"/>
      <c r="C3" s="109"/>
      <c r="D3" s="61"/>
      <c r="E3" s="61"/>
      <c r="F3" s="61"/>
      <c r="G3" s="61"/>
      <c r="H3" s="61"/>
      <c r="I3" s="61"/>
      <c r="J3" s="61"/>
      <c r="K3" s="61"/>
      <c r="L3" s="61"/>
    </row>
    <row r="4" spans="1:23" s="3" customFormat="1" ht="54" customHeight="1" x14ac:dyDescent="0.4">
      <c r="A4" s="110"/>
      <c r="B4" s="111"/>
      <c r="C4" s="111"/>
      <c r="D4" s="50" t="s">
        <v>189</v>
      </c>
      <c r="E4" s="50" t="s">
        <v>188</v>
      </c>
      <c r="F4" s="50" t="s">
        <v>187</v>
      </c>
      <c r="G4" s="50" t="s">
        <v>186</v>
      </c>
      <c r="H4" s="50" t="s">
        <v>185</v>
      </c>
      <c r="I4" s="50" t="s">
        <v>184</v>
      </c>
      <c r="J4" s="50" t="s">
        <v>183</v>
      </c>
      <c r="K4" s="50" t="s">
        <v>182</v>
      </c>
      <c r="L4" s="50" t="s">
        <v>181</v>
      </c>
      <c r="M4" s="50" t="s">
        <v>180</v>
      </c>
      <c r="N4" s="50" t="s">
        <v>179</v>
      </c>
      <c r="O4" s="50" t="s">
        <v>178</v>
      </c>
      <c r="P4" s="50" t="s">
        <v>177</v>
      </c>
      <c r="Q4" s="50" t="s">
        <v>176</v>
      </c>
      <c r="R4" s="50" t="s">
        <v>175</v>
      </c>
      <c r="S4" s="50" t="s">
        <v>174</v>
      </c>
      <c r="T4" s="50" t="s">
        <v>173</v>
      </c>
      <c r="U4" s="50" t="s">
        <v>172</v>
      </c>
      <c r="V4" s="50" t="s">
        <v>171</v>
      </c>
      <c r="W4" s="50" t="s">
        <v>233</v>
      </c>
    </row>
    <row r="5" spans="1:23" s="3" customFormat="1" ht="28" customHeight="1" x14ac:dyDescent="0.4">
      <c r="A5" s="112" t="s">
        <v>166</v>
      </c>
      <c r="B5" s="10" t="s">
        <v>85</v>
      </c>
      <c r="C5" s="11"/>
      <c r="D5" s="51" cm="1">
        <f t="array" aca="1" ref="D5" ca="1">IFERROR(INDIRECT("'"&amp;D$4&amp;"'!R"&amp;MATCH($B5,INDIRECT("'"&amp;D$4&amp;"'!B:B"),0)&amp;"C"&amp;MATCH($A$2,INDIRECT("'"&amp;D$4&amp;"'!A3:CZ3"),0),FALSE),"-")</f>
        <v>16276000000</v>
      </c>
      <c r="E5" s="51" cm="1">
        <f t="array" aca="1" ref="E5" ca="1">IFERROR(INDIRECT("'"&amp;E$4&amp;"'!R"&amp;MATCH($B5,INDIRECT("'"&amp;E$4&amp;"'!B:B"),0)&amp;"C"&amp;MATCH($A$2,INDIRECT("'"&amp;E$4&amp;"'!A3:CZ3"),0),FALSE),"-")</f>
        <v>16276000000</v>
      </c>
      <c r="F5" s="51" cm="1">
        <f t="array" aca="1" ref="F5" ca="1">IFERROR(INDIRECT("'"&amp;F$4&amp;"'!R"&amp;MATCH($B5,INDIRECT("'"&amp;F$4&amp;"'!B:B"),0)&amp;"C"&amp;MATCH($A$2,INDIRECT("'"&amp;F$4&amp;"'!A3:CZ3"),0),FALSE),"-")</f>
        <v>16276000000</v>
      </c>
      <c r="G5" s="51" cm="1">
        <f t="array" aca="1" ref="G5" ca="1">IFERROR(INDIRECT("'"&amp;G$4&amp;"'!R"&amp;MATCH($B5,INDIRECT("'"&amp;G$4&amp;"'!B:B"),0)&amp;"C"&amp;MATCH($A$2,INDIRECT("'"&amp;G$4&amp;"'!A3:CZ3"),0),FALSE),"-")</f>
        <v>16276000000</v>
      </c>
      <c r="H5" s="51" cm="1">
        <f t="array" aca="1" ref="H5" ca="1">IFERROR(INDIRECT("'"&amp;H$4&amp;"'!R"&amp;MATCH($B5,INDIRECT("'"&amp;H$4&amp;"'!B:B"),0)&amp;"C"&amp;MATCH($A$2,INDIRECT("'"&amp;H$4&amp;"'!A3:CZ3"),0),FALSE),"-")</f>
        <v>16276000000</v>
      </c>
      <c r="I5" s="51" cm="1">
        <f t="array" aca="1" ref="I5" ca="1">IFERROR(INDIRECT("'"&amp;I$4&amp;"'!R"&amp;MATCH($B5,INDIRECT("'"&amp;I$4&amp;"'!B:B"),0)&amp;"C"&amp;MATCH($A$2,INDIRECT("'"&amp;I$4&amp;"'!A3:CZ3"),0),FALSE),"-")</f>
        <v>16276000000</v>
      </c>
      <c r="J5" s="51" cm="1">
        <f t="array" aca="1" ref="J5" ca="1">IFERROR(INDIRECT("'"&amp;J$4&amp;"'!R"&amp;MATCH($B5,INDIRECT("'"&amp;J$4&amp;"'!B:B"),0)&amp;"C"&amp;MATCH($A$2,INDIRECT("'"&amp;J$4&amp;"'!A3:CZ3"),0),FALSE),"-")</f>
        <v>16276000000</v>
      </c>
      <c r="K5" s="51" cm="1">
        <f t="array" aca="1" ref="K5" ca="1">IFERROR(INDIRECT("'"&amp;K$4&amp;"'!R"&amp;MATCH($B5,INDIRECT("'"&amp;K$4&amp;"'!B:B"),0)&amp;"C"&amp;MATCH($A$2,INDIRECT("'"&amp;K$4&amp;"'!A3:CZ3"),0),FALSE),"-")</f>
        <v>16276000000</v>
      </c>
      <c r="L5" s="51" cm="1">
        <f t="array" aca="1" ref="L5" ca="1">IFERROR(INDIRECT("'"&amp;L$4&amp;"'!R"&amp;MATCH($B5,INDIRECT("'"&amp;L$4&amp;"'!B:B"),0)&amp;"C"&amp;MATCH($A$2,INDIRECT("'"&amp;L$4&amp;"'!A3:CZ3"),0),FALSE),"-")</f>
        <v>16276000000</v>
      </c>
      <c r="M5" s="51" cm="1">
        <f t="array" aca="1" ref="M5" ca="1">IFERROR(INDIRECT("'"&amp;M$4&amp;"'!R"&amp;MATCH($B5,INDIRECT("'"&amp;M$4&amp;"'!B:B"),0)&amp;"C"&amp;MATCH($A$2,INDIRECT("'"&amp;M$4&amp;"'!A3:CZ3"),0),FALSE),"-")</f>
        <v>16276000000</v>
      </c>
      <c r="N5" s="51" cm="1">
        <f t="array" aca="1" ref="N5" ca="1">IFERROR(INDIRECT("'"&amp;N$4&amp;"'!R"&amp;MATCH($B5,INDIRECT("'"&amp;N$4&amp;"'!B:B"),0)&amp;"C"&amp;MATCH($A$2,INDIRECT("'"&amp;N$4&amp;"'!A3:CZ3"),0),FALSE),"-")</f>
        <v>16276000000</v>
      </c>
      <c r="O5" s="51" cm="1">
        <f t="array" aca="1" ref="O5" ca="1">IFERROR(INDIRECT("'"&amp;O$4&amp;"'!R"&amp;MATCH($B5,INDIRECT("'"&amp;O$4&amp;"'!B:B"),0)&amp;"C"&amp;MATCH($A$2,INDIRECT("'"&amp;O$4&amp;"'!A3:CZ3"),0),FALSE),"-")</f>
        <v>16276000000</v>
      </c>
      <c r="P5" s="51" cm="1">
        <f t="array" aca="1" ref="P5" ca="1">IFERROR(INDIRECT("'"&amp;P$4&amp;"'!R"&amp;MATCH($B5,INDIRECT("'"&amp;P$4&amp;"'!B:B"),0)&amp;"C"&amp;MATCH($A$2,INDIRECT("'"&amp;P$4&amp;"'!A3:CZ3"),0),FALSE),"-")</f>
        <v>16276000000</v>
      </c>
      <c r="Q5" s="51" cm="1">
        <f t="array" aca="1" ref="Q5" ca="1">IFERROR(INDIRECT("'"&amp;Q$4&amp;"'!R"&amp;MATCH($B5,INDIRECT("'"&amp;Q$4&amp;"'!B:B"),0)&amp;"C"&amp;MATCH($A$2,INDIRECT("'"&amp;Q$4&amp;"'!A3:CZ3"),0),FALSE),"-")</f>
        <v>16276000000</v>
      </c>
      <c r="R5" s="51" cm="1">
        <f t="array" aca="1" ref="R5" ca="1">IFERROR(INDIRECT("'"&amp;R$4&amp;"'!R"&amp;MATCH($B5,INDIRECT("'"&amp;R$4&amp;"'!B:B"),0)&amp;"C"&amp;MATCH($A$2,INDIRECT("'"&amp;R$4&amp;"'!A3:CZ3"),0),FALSE),"-")</f>
        <v>16276000000</v>
      </c>
      <c r="S5" s="51" cm="1">
        <f t="array" aca="1" ref="S5" ca="1">IFERROR(INDIRECT("'"&amp;S$4&amp;"'!R"&amp;MATCH($B5,INDIRECT("'"&amp;S$4&amp;"'!B:B"),0)&amp;"C"&amp;MATCH($A$2,INDIRECT("'"&amp;S$4&amp;"'!A3:CZ3"),0),FALSE),"-")</f>
        <v>16276000000</v>
      </c>
      <c r="T5" s="51" cm="1">
        <f t="array" aca="1" ref="T5" ca="1">IFERROR(INDIRECT("'"&amp;T$4&amp;"'!R"&amp;MATCH($B5,INDIRECT("'"&amp;T$4&amp;"'!B:B"),0)&amp;"C"&amp;MATCH($A$2,INDIRECT("'"&amp;T$4&amp;"'!A3:CZ3"),0),FALSE),"-")</f>
        <v>16276000000</v>
      </c>
      <c r="U5" s="51" cm="1">
        <f t="array" aca="1" ref="U5" ca="1">IFERROR(INDIRECT("'"&amp;U$4&amp;"'!R"&amp;MATCH($B5,INDIRECT("'"&amp;U$4&amp;"'!B:B"),0)&amp;"C"&amp;MATCH($A$2,INDIRECT("'"&amp;U$4&amp;"'!A3:CZ3"),0),FALSE),"-")</f>
        <v>16276000000</v>
      </c>
      <c r="V5" s="51" cm="1">
        <f t="array" aca="1" ref="V5" ca="1">IFERROR(INDIRECT("'"&amp;V$4&amp;"'!R"&amp;MATCH($B5,INDIRECT("'"&amp;V$4&amp;"'!B:B"),0)&amp;"C"&amp;MATCH($A$2,INDIRECT("'"&amp;V$4&amp;"'!A3:CZ3"),0),FALSE),"-")</f>
        <v>16276000000</v>
      </c>
      <c r="W5" s="51" cm="1">
        <f t="array" aca="1" ref="W5" ca="1">IFERROR(INDIRECT("'"&amp;W$4&amp;"'!R"&amp;MATCH($B5,INDIRECT("'"&amp;W$4&amp;"'!B:B"),0)&amp;"C"&amp;MATCH($A$2,INDIRECT("'"&amp;W$4&amp;"'!A3:CZ3"),0),FALSE),"-")</f>
        <v>16276000000</v>
      </c>
    </row>
    <row r="6" spans="1:23" s="3" customFormat="1" ht="28" customHeight="1" x14ac:dyDescent="0.4">
      <c r="A6" s="113"/>
      <c r="B6" s="13"/>
      <c r="C6" s="14" t="s">
        <v>86</v>
      </c>
      <c r="D6" s="54" cm="1">
        <f t="array" aca="1" ref="D6" ca="1">IFERROR(INDIRECT("'"&amp;D$4&amp;"'!R"&amp;MATCH($C6,INDIRECT("'"&amp;D$4&amp;"'!C:C"),0)&amp;"C"&amp;MATCH($A$2,INDIRECT("'"&amp;D$4&amp;"'!A3:CZ3"),0),FALSE),"-")</f>
        <v>3.8615305395669125E-2</v>
      </c>
      <c r="E6" s="54" cm="1">
        <f t="array" aca="1" ref="E6" ca="1">IFERROR(INDIRECT("'"&amp;E$4&amp;"'!R"&amp;MATCH($C6,INDIRECT("'"&amp;E$4&amp;"'!C:C"),0)&amp;"C"&amp;MATCH($A$2,INDIRECT("'"&amp;E$4&amp;"'!A3:CZ3"),0),FALSE),"-")</f>
        <v>3.7411713963699675E-2</v>
      </c>
      <c r="F6" s="54" cm="1">
        <f t="array" aca="1" ref="F6" ca="1">IFERROR(INDIRECT("'"&amp;F$4&amp;"'!R"&amp;MATCH($C6,INDIRECT("'"&amp;F$4&amp;"'!C:C"),0)&amp;"C"&amp;MATCH($A$2,INDIRECT("'"&amp;F$4&amp;"'!A3:CZ3"),0),FALSE),"-")</f>
        <v>3.7411713963699675E-2</v>
      </c>
      <c r="G6" s="54" cm="1">
        <f t="array" aca="1" ref="G6" ca="1">IFERROR(INDIRECT("'"&amp;G$4&amp;"'!R"&amp;MATCH($C6,INDIRECT("'"&amp;G$4&amp;"'!C:C"),0)&amp;"C"&amp;MATCH($A$2,INDIRECT("'"&amp;G$4&amp;"'!A3:CZ3"),0),FALSE),"-")</f>
        <v>3.7411713963699675E-2</v>
      </c>
      <c r="H6" s="54" cm="1">
        <f t="array" aca="1" ref="H6" ca="1">IFERROR(INDIRECT("'"&amp;H$4&amp;"'!R"&amp;MATCH($C6,INDIRECT("'"&amp;H$4&amp;"'!C:C"),0)&amp;"C"&amp;MATCH($A$2,INDIRECT("'"&amp;H$4&amp;"'!A3:CZ3"),0),FALSE),"-")</f>
        <v>3.7411713963699675E-2</v>
      </c>
      <c r="I6" s="54" cm="1">
        <f t="array" aca="1" ref="I6" ca="1">IFERROR(INDIRECT("'"&amp;I$4&amp;"'!R"&amp;MATCH($C6,INDIRECT("'"&amp;I$4&amp;"'!C:C"),0)&amp;"C"&amp;MATCH($A$2,INDIRECT("'"&amp;I$4&amp;"'!A3:CZ3"),0),FALSE),"-")</f>
        <v>3.7031146416537708E-2</v>
      </c>
      <c r="J6" s="54" cm="1">
        <f t="array" aca="1" ref="J6" ca="1">IFERROR(INDIRECT("'"&amp;J$4&amp;"'!R"&amp;MATCH($C6,INDIRECT("'"&amp;J$4&amp;"'!C:C"),0)&amp;"C"&amp;MATCH($A$2,INDIRECT("'"&amp;J$4&amp;"'!A3:CZ3"),0),FALSE),"-")</f>
        <v>3.7031146416537708E-2</v>
      </c>
      <c r="K6" s="54" cm="1">
        <f t="array" aca="1" ref="K6" ca="1">IFERROR(INDIRECT("'"&amp;K$4&amp;"'!R"&amp;MATCH($C6,INDIRECT("'"&amp;K$4&amp;"'!C:C"),0)&amp;"C"&amp;MATCH($A$2,INDIRECT("'"&amp;K$4&amp;"'!A3:CZ3"),0),FALSE),"-")</f>
        <v>3.560382419253949E-2</v>
      </c>
      <c r="L6" s="54" cm="1">
        <f t="array" aca="1" ref="L6" ca="1">IFERROR(INDIRECT("'"&amp;L$4&amp;"'!R"&amp;MATCH($C6,INDIRECT("'"&amp;L$4&amp;"'!C:C"),0)&amp;"C"&amp;MATCH($A$2,INDIRECT("'"&amp;L$4&amp;"'!A3:CZ3"),0),FALSE),"-")</f>
        <v>3.4812969782546464E-2</v>
      </c>
      <c r="M6" s="54" cm="1">
        <f t="array" aca="1" ref="M6" ca="1">IFERROR(INDIRECT("'"&amp;M$4&amp;"'!R"&amp;MATCH($C6,INDIRECT("'"&amp;M$4&amp;"'!C:C"),0)&amp;"C"&amp;MATCH($A$2,INDIRECT("'"&amp;M$4&amp;"'!A3:CZ3"),0),FALSE),"-")</f>
        <v>3.4953898782710345E-2</v>
      </c>
      <c r="N6" s="54" cm="1">
        <f t="array" aca="1" ref="N6" ca="1">IFERROR(INDIRECT("'"&amp;N$4&amp;"'!R"&amp;MATCH($C6,INDIRECT("'"&amp;N$4&amp;"'!C:C"),0)&amp;"C"&amp;MATCH($A$2,INDIRECT("'"&amp;N$4&amp;"'!A3:CZ3"),0),FALSE),"-")</f>
        <v>3.356672437198354E-2</v>
      </c>
      <c r="O6" s="54" cm="1">
        <f t="array" aca="1" ref="O6" ca="1">IFERROR(INDIRECT("'"&amp;O$4&amp;"'!R"&amp;MATCH($C6,INDIRECT("'"&amp;O$4&amp;"'!C:C"),0)&amp;"C"&amp;MATCH($A$2,INDIRECT("'"&amp;O$4&amp;"'!A3:CZ3"),0),FALSE),"-")</f>
        <v>3.3062151253574569E-2</v>
      </c>
      <c r="P6" s="54" cm="1">
        <f t="array" aca="1" ref="P6" ca="1">IFERROR(INDIRECT("'"&amp;P$4&amp;"'!R"&amp;MATCH($C6,INDIRECT("'"&amp;P$4&amp;"'!C:C"),0)&amp;"C"&amp;MATCH($A$2,INDIRECT("'"&amp;P$4&amp;"'!A3:CZ3"),0),FALSE),"-")</f>
        <v>3.3298896524968015E-2</v>
      </c>
      <c r="Q6" s="54" cm="1">
        <f t="array" aca="1" ref="Q6" ca="1">IFERROR(INDIRECT("'"&amp;Q$4&amp;"'!R"&amp;MATCH($C6,INDIRECT("'"&amp;Q$4&amp;"'!C:C"),0)&amp;"C"&amp;MATCH($A$2,INDIRECT("'"&amp;Q$4&amp;"'!A3:CZ3"),0),FALSE),"-")</f>
        <v>3.2745528310405871E-2</v>
      </c>
      <c r="R6" s="54" cm="1">
        <f t="array" aca="1" ref="R6" ca="1">IFERROR(INDIRECT("'"&amp;R$4&amp;"'!R"&amp;MATCH($C6,INDIRECT("'"&amp;R$4&amp;"'!C:C"),0)&amp;"C"&amp;MATCH($A$2,INDIRECT("'"&amp;R$4&amp;"'!A3:CZ3"),0),FALSE),"-")</f>
        <v>3.2745528310405871E-2</v>
      </c>
      <c r="S6" s="54" cm="1">
        <f t="array" aca="1" ref="S6" ca="1">IFERROR(INDIRECT("'"&amp;S$4&amp;"'!R"&amp;MATCH($C6,INDIRECT("'"&amp;S$4&amp;"'!C:C"),0)&amp;"C"&amp;MATCH($A$2,INDIRECT("'"&amp;S$4&amp;"'!A3:CZ3"),0),FALSE),"-")</f>
        <v>3.0952088653037831E-2</v>
      </c>
      <c r="T6" s="54" cm="1">
        <f t="array" aca="1" ref="T6" ca="1">IFERROR(INDIRECT("'"&amp;T$4&amp;"'!R"&amp;MATCH($C6,INDIRECT("'"&amp;T$4&amp;"'!C:C"),0)&amp;"C"&amp;MATCH($A$2,INDIRECT("'"&amp;T$4&amp;"'!A3:CZ3"),0),FALSE),"-")</f>
        <v>3.1717328939445552E-2</v>
      </c>
      <c r="U6" s="54" cm="1">
        <f t="array" aca="1" ref="U6" ca="1">IFERROR(INDIRECT("'"&amp;U$4&amp;"'!R"&amp;MATCH($C6,INDIRECT("'"&amp;U$4&amp;"'!C:C"),0)&amp;"C"&amp;MATCH($A$2,INDIRECT("'"&amp;U$4&amp;"'!A3:CZ3"),0),FALSE),"-")</f>
        <v>3.0477046918723383E-2</v>
      </c>
      <c r="V6" s="54" cm="1">
        <f t="array" aca="1" ref="V6" ca="1">IFERROR(INDIRECT("'"&amp;V$4&amp;"'!R"&amp;MATCH($C6,INDIRECT("'"&amp;V$4&amp;"'!C:C"),0)&amp;"C"&amp;MATCH($A$2,INDIRECT("'"&amp;V$4&amp;"'!A3:CZ3"),0),FALSE),"-")</f>
        <v>2.9229815602639254E-2</v>
      </c>
      <c r="W6" s="54" cm="1">
        <f t="array" aca="1" ref="W6" ca="1">IFERROR(INDIRECT("'"&amp;W$4&amp;"'!R"&amp;MATCH($C6,INDIRECT("'"&amp;W$4&amp;"'!C:C"),0)&amp;"C"&amp;MATCH($A$2,INDIRECT("'"&amp;W$4&amp;"'!A3:CZ3"),0),FALSE),"-")</f>
        <v>2.9477537504849334E-2</v>
      </c>
    </row>
    <row r="7" spans="1:23" s="3" customFormat="1" ht="28" customHeight="1" x14ac:dyDescent="0.4">
      <c r="A7" s="113"/>
      <c r="B7" s="13"/>
      <c r="C7" s="14" t="s">
        <v>87</v>
      </c>
      <c r="D7" s="52" cm="1">
        <f t="array" aca="1" ref="D7" ca="1">IFERROR(INDIRECT("'"&amp;D$4&amp;"'!R"&amp;MATCH($C7,INDIRECT("'"&amp;D$4&amp;"'!C:C"),0)&amp;"C"&amp;MATCH($A$2,INDIRECT("'"&amp;D$4&amp;"'!A3:CZ3"),0),FALSE),"-")</f>
        <v>11211000000</v>
      </c>
      <c r="E7" s="52" cm="1">
        <f t="array" aca="1" ref="E7" ca="1">IFERROR(INDIRECT("'"&amp;E$4&amp;"'!R"&amp;MATCH($C7,INDIRECT("'"&amp;E$4&amp;"'!C:C"),0)&amp;"C"&amp;MATCH($A$2,INDIRECT("'"&amp;E$4&amp;"'!A3:CZ3"),0),FALSE),"-")</f>
        <v>11211000000</v>
      </c>
      <c r="F7" s="52" cm="1">
        <f t="array" aca="1" ref="F7" ca="1">IFERROR(INDIRECT("'"&amp;F$4&amp;"'!R"&amp;MATCH($C7,INDIRECT("'"&amp;F$4&amp;"'!C:C"),0)&amp;"C"&amp;MATCH($A$2,INDIRECT("'"&amp;F$4&amp;"'!A3:CZ3"),0),FALSE),"-")</f>
        <v>11211000000</v>
      </c>
      <c r="G7" s="52" cm="1">
        <f t="array" aca="1" ref="G7" ca="1">IFERROR(INDIRECT("'"&amp;G$4&amp;"'!R"&amp;MATCH($C7,INDIRECT("'"&amp;G$4&amp;"'!C:C"),0)&amp;"C"&amp;MATCH($A$2,INDIRECT("'"&amp;G$4&amp;"'!A3:CZ3"),0),FALSE),"-")</f>
        <v>11211000000</v>
      </c>
      <c r="H7" s="52" cm="1">
        <f t="array" aca="1" ref="H7" ca="1">IFERROR(INDIRECT("'"&amp;H$4&amp;"'!R"&amp;MATCH($C7,INDIRECT("'"&amp;H$4&amp;"'!C:C"),0)&amp;"C"&amp;MATCH($A$2,INDIRECT("'"&amp;H$4&amp;"'!A3:CZ3"),0),FALSE),"-")</f>
        <v>11211000000</v>
      </c>
      <c r="I7" s="52" cm="1">
        <f t="array" aca="1" ref="I7" ca="1">IFERROR(INDIRECT("'"&amp;I$4&amp;"'!R"&amp;MATCH($C7,INDIRECT("'"&amp;I$4&amp;"'!C:C"),0)&amp;"C"&amp;MATCH($A$2,INDIRECT("'"&amp;I$4&amp;"'!A3:CZ3"),0),FALSE),"-")</f>
        <v>11211000000</v>
      </c>
      <c r="J7" s="52" cm="1">
        <f t="array" aca="1" ref="J7" ca="1">IFERROR(INDIRECT("'"&amp;J$4&amp;"'!R"&amp;MATCH($C7,INDIRECT("'"&amp;J$4&amp;"'!C:C"),0)&amp;"C"&amp;MATCH($A$2,INDIRECT("'"&amp;J$4&amp;"'!A3:CZ3"),0),FALSE),"-")</f>
        <v>11211000000</v>
      </c>
      <c r="K7" s="52" cm="1">
        <f t="array" aca="1" ref="K7" ca="1">IFERROR(INDIRECT("'"&amp;K$4&amp;"'!R"&amp;MATCH($C7,INDIRECT("'"&amp;K$4&amp;"'!C:C"),0)&amp;"C"&amp;MATCH($A$2,INDIRECT("'"&amp;K$4&amp;"'!A3:CZ3"),0),FALSE),"-")</f>
        <v>11211000000</v>
      </c>
      <c r="L7" s="52" cm="1">
        <f t="array" aca="1" ref="L7" ca="1">IFERROR(INDIRECT("'"&amp;L$4&amp;"'!R"&amp;MATCH($C7,INDIRECT("'"&amp;L$4&amp;"'!C:C"),0)&amp;"C"&amp;MATCH($A$2,INDIRECT("'"&amp;L$4&amp;"'!A3:CZ3"),0),FALSE),"-")</f>
        <v>11211000000</v>
      </c>
      <c r="M7" s="52" cm="1">
        <f t="array" aca="1" ref="M7" ca="1">IFERROR(INDIRECT("'"&amp;M$4&amp;"'!R"&amp;MATCH($C7,INDIRECT("'"&amp;M$4&amp;"'!C:C"),0)&amp;"C"&amp;MATCH($A$2,INDIRECT("'"&amp;M$4&amp;"'!A3:CZ3"),0),FALSE),"-")</f>
        <v>11211000000</v>
      </c>
      <c r="N7" s="52" cm="1">
        <f t="array" aca="1" ref="N7" ca="1">IFERROR(INDIRECT("'"&amp;N$4&amp;"'!R"&amp;MATCH($C7,INDIRECT("'"&amp;N$4&amp;"'!C:C"),0)&amp;"C"&amp;MATCH($A$2,INDIRECT("'"&amp;N$4&amp;"'!A3:CZ3"),0),FALSE),"-")</f>
        <v>11211000000</v>
      </c>
      <c r="O7" s="52" cm="1">
        <f t="array" aca="1" ref="O7" ca="1">IFERROR(INDIRECT("'"&amp;O$4&amp;"'!R"&amp;MATCH($C7,INDIRECT("'"&amp;O$4&amp;"'!C:C"),0)&amp;"C"&amp;MATCH($A$2,INDIRECT("'"&amp;O$4&amp;"'!A3:CZ3"),0),FALSE),"-")</f>
        <v>11211000000</v>
      </c>
      <c r="P7" s="52" cm="1">
        <f t="array" aca="1" ref="P7" ca="1">IFERROR(INDIRECT("'"&amp;P$4&amp;"'!R"&amp;MATCH($C7,INDIRECT("'"&amp;P$4&amp;"'!C:C"),0)&amp;"C"&amp;MATCH($A$2,INDIRECT("'"&amp;P$4&amp;"'!A3:CZ3"),0),FALSE),"-")</f>
        <v>11211000000</v>
      </c>
      <c r="Q7" s="52" cm="1">
        <f t="array" aca="1" ref="Q7" ca="1">IFERROR(INDIRECT("'"&amp;Q$4&amp;"'!R"&amp;MATCH($C7,INDIRECT("'"&amp;Q$4&amp;"'!C:C"),0)&amp;"C"&amp;MATCH($A$2,INDIRECT("'"&amp;Q$4&amp;"'!A3:CZ3"),0),FALSE),"-")</f>
        <v>11211000000</v>
      </c>
      <c r="R7" s="52" cm="1">
        <f t="array" aca="1" ref="R7" ca="1">IFERROR(INDIRECT("'"&amp;R$4&amp;"'!R"&amp;MATCH($C7,INDIRECT("'"&amp;R$4&amp;"'!C:C"),0)&amp;"C"&amp;MATCH($A$2,INDIRECT("'"&amp;R$4&amp;"'!A3:CZ3"),0),FALSE),"-")</f>
        <v>11211000000</v>
      </c>
      <c r="S7" s="52" cm="1">
        <f t="array" aca="1" ref="S7" ca="1">IFERROR(INDIRECT("'"&amp;S$4&amp;"'!R"&amp;MATCH($C7,INDIRECT("'"&amp;S$4&amp;"'!C:C"),0)&amp;"C"&amp;MATCH($A$2,INDIRECT("'"&amp;S$4&amp;"'!A3:CZ3"),0),FALSE),"-")</f>
        <v>11211000000</v>
      </c>
      <c r="T7" s="52" cm="1">
        <f t="array" aca="1" ref="T7" ca="1">IFERROR(INDIRECT("'"&amp;T$4&amp;"'!R"&amp;MATCH($C7,INDIRECT("'"&amp;T$4&amp;"'!C:C"),0)&amp;"C"&amp;MATCH($A$2,INDIRECT("'"&amp;T$4&amp;"'!A3:CZ3"),0),FALSE),"-")</f>
        <v>11211000000</v>
      </c>
      <c r="U7" s="52" cm="1">
        <f t="array" aca="1" ref="U7" ca="1">IFERROR(INDIRECT("'"&amp;U$4&amp;"'!R"&amp;MATCH($C7,INDIRECT("'"&amp;U$4&amp;"'!C:C"),0)&amp;"C"&amp;MATCH($A$2,INDIRECT("'"&amp;U$4&amp;"'!A3:CZ3"),0),FALSE),"-")</f>
        <v>11211000000</v>
      </c>
      <c r="V7" s="52" cm="1">
        <f t="array" aca="1" ref="V7" ca="1">IFERROR(INDIRECT("'"&amp;V$4&amp;"'!R"&amp;MATCH($C7,INDIRECT("'"&amp;V$4&amp;"'!C:C"),0)&amp;"C"&amp;MATCH($A$2,INDIRECT("'"&amp;V$4&amp;"'!A3:CZ3"),0),FALSE),"-")</f>
        <v>11211000000</v>
      </c>
      <c r="W7" s="52" cm="1">
        <f t="array" aca="1" ref="W7" ca="1">IFERROR(INDIRECT("'"&amp;W$4&amp;"'!R"&amp;MATCH($C7,INDIRECT("'"&amp;W$4&amp;"'!C:C"),0)&amp;"C"&amp;MATCH($A$2,INDIRECT("'"&amp;W$4&amp;"'!A3:CZ3"),0),FALSE),"-")</f>
        <v>11211000000</v>
      </c>
    </row>
    <row r="8" spans="1:23" s="3" customFormat="1" ht="27.75" customHeight="1" x14ac:dyDescent="0.4">
      <c r="A8" s="113"/>
      <c r="B8" s="13"/>
      <c r="C8" s="14" t="s">
        <v>88</v>
      </c>
      <c r="D8" s="52" cm="1">
        <f t="array" aca="1" ref="D8" ca="1">IFERROR(INDIRECT("'"&amp;D$4&amp;"'!R"&amp;MATCH($C8,INDIRECT("'"&amp;D$4&amp;"'!C:C"),0)&amp;"C"&amp;MATCH($A$2,INDIRECT("'"&amp;D$4&amp;"'!A3:CZ3"),0),FALSE),"-")</f>
        <v>5065000000</v>
      </c>
      <c r="E8" s="52" cm="1">
        <f t="array" aca="1" ref="E8" ca="1">IFERROR(INDIRECT("'"&amp;E$4&amp;"'!R"&amp;MATCH($C8,INDIRECT("'"&amp;E$4&amp;"'!C:C"),0)&amp;"C"&amp;MATCH($A$2,INDIRECT("'"&amp;E$4&amp;"'!A3:CZ3"),0),FALSE),"-")</f>
        <v>5065000000</v>
      </c>
      <c r="F8" s="52" cm="1">
        <f t="array" aca="1" ref="F8" ca="1">IFERROR(INDIRECT("'"&amp;F$4&amp;"'!R"&amp;MATCH($C8,INDIRECT("'"&amp;F$4&amp;"'!C:C"),0)&amp;"C"&amp;MATCH($A$2,INDIRECT("'"&amp;F$4&amp;"'!A3:CZ3"),0),FALSE),"-")</f>
        <v>5065000000</v>
      </c>
      <c r="G8" s="52" cm="1">
        <f t="array" aca="1" ref="G8" ca="1">IFERROR(INDIRECT("'"&amp;G$4&amp;"'!R"&amp;MATCH($C8,INDIRECT("'"&amp;G$4&amp;"'!C:C"),0)&amp;"C"&amp;MATCH($A$2,INDIRECT("'"&amp;G$4&amp;"'!A3:CZ3"),0),FALSE),"-")</f>
        <v>5065000000</v>
      </c>
      <c r="H8" s="52" cm="1">
        <f t="array" aca="1" ref="H8" ca="1">IFERROR(INDIRECT("'"&amp;H$4&amp;"'!R"&amp;MATCH($C8,INDIRECT("'"&amp;H$4&amp;"'!C:C"),0)&amp;"C"&amp;MATCH($A$2,INDIRECT("'"&amp;H$4&amp;"'!A3:CZ3"),0),FALSE),"-")</f>
        <v>5065000000</v>
      </c>
      <c r="I8" s="52" cm="1">
        <f t="array" aca="1" ref="I8" ca="1">IFERROR(INDIRECT("'"&amp;I$4&amp;"'!R"&amp;MATCH($C8,INDIRECT("'"&amp;I$4&amp;"'!C:C"),0)&amp;"C"&amp;MATCH($A$2,INDIRECT("'"&amp;I$4&amp;"'!A3:CZ3"),0),FALSE),"-")</f>
        <v>5065000000</v>
      </c>
      <c r="J8" s="52" cm="1">
        <f t="array" aca="1" ref="J8" ca="1">IFERROR(INDIRECT("'"&amp;J$4&amp;"'!R"&amp;MATCH($C8,INDIRECT("'"&amp;J$4&amp;"'!C:C"),0)&amp;"C"&amp;MATCH($A$2,INDIRECT("'"&amp;J$4&amp;"'!A3:CZ3"),0),FALSE),"-")</f>
        <v>5065000000</v>
      </c>
      <c r="K8" s="52" cm="1">
        <f t="array" aca="1" ref="K8" ca="1">IFERROR(INDIRECT("'"&amp;K$4&amp;"'!R"&amp;MATCH($C8,INDIRECT("'"&amp;K$4&amp;"'!C:C"),0)&amp;"C"&amp;MATCH($A$2,INDIRECT("'"&amp;K$4&amp;"'!A3:CZ3"),0),FALSE),"-")</f>
        <v>5065000000</v>
      </c>
      <c r="L8" s="52" cm="1">
        <f t="array" aca="1" ref="L8" ca="1">IFERROR(INDIRECT("'"&amp;L$4&amp;"'!R"&amp;MATCH($C8,INDIRECT("'"&amp;L$4&amp;"'!C:C"),0)&amp;"C"&amp;MATCH($A$2,INDIRECT("'"&amp;L$4&amp;"'!A3:CZ3"),0),FALSE),"-")</f>
        <v>5065000000</v>
      </c>
      <c r="M8" s="52" cm="1">
        <f t="array" aca="1" ref="M8" ca="1">IFERROR(INDIRECT("'"&amp;M$4&amp;"'!R"&amp;MATCH($C8,INDIRECT("'"&amp;M$4&amp;"'!C:C"),0)&amp;"C"&amp;MATCH($A$2,INDIRECT("'"&amp;M$4&amp;"'!A3:CZ3"),0),FALSE),"-")</f>
        <v>5065000000</v>
      </c>
      <c r="N8" s="52" cm="1">
        <f t="array" aca="1" ref="N8" ca="1">IFERROR(INDIRECT("'"&amp;N$4&amp;"'!R"&amp;MATCH($C8,INDIRECT("'"&amp;N$4&amp;"'!C:C"),0)&amp;"C"&amp;MATCH($A$2,INDIRECT("'"&amp;N$4&amp;"'!A3:CZ3"),0),FALSE),"-")</f>
        <v>5065000000</v>
      </c>
      <c r="O8" s="52" cm="1">
        <f t="array" aca="1" ref="O8" ca="1">IFERROR(INDIRECT("'"&amp;O$4&amp;"'!R"&amp;MATCH($C8,INDIRECT("'"&amp;O$4&amp;"'!C:C"),0)&amp;"C"&amp;MATCH($A$2,INDIRECT("'"&amp;O$4&amp;"'!A3:CZ3"),0),FALSE),"-")</f>
        <v>5065000000</v>
      </c>
      <c r="P8" s="52" cm="1">
        <f t="array" aca="1" ref="P8" ca="1">IFERROR(INDIRECT("'"&amp;P$4&amp;"'!R"&amp;MATCH($C8,INDIRECT("'"&amp;P$4&amp;"'!C:C"),0)&amp;"C"&amp;MATCH($A$2,INDIRECT("'"&amp;P$4&amp;"'!A3:CZ3"),0),FALSE),"-")</f>
        <v>5065000000</v>
      </c>
      <c r="Q8" s="52" cm="1">
        <f t="array" aca="1" ref="Q8" ca="1">IFERROR(INDIRECT("'"&amp;Q$4&amp;"'!R"&amp;MATCH($C8,INDIRECT("'"&amp;Q$4&amp;"'!C:C"),0)&amp;"C"&amp;MATCH($A$2,INDIRECT("'"&amp;Q$4&amp;"'!A3:CZ3"),0),FALSE),"-")</f>
        <v>5065000000</v>
      </c>
      <c r="R8" s="52" cm="1">
        <f t="array" aca="1" ref="R8" ca="1">IFERROR(INDIRECT("'"&amp;R$4&amp;"'!R"&amp;MATCH($C8,INDIRECT("'"&amp;R$4&amp;"'!C:C"),0)&amp;"C"&amp;MATCH($A$2,INDIRECT("'"&amp;R$4&amp;"'!A3:CZ3"),0),FALSE),"-")</f>
        <v>5065000000</v>
      </c>
      <c r="S8" s="52" cm="1">
        <f t="array" aca="1" ref="S8" ca="1">IFERROR(INDIRECT("'"&amp;S$4&amp;"'!R"&amp;MATCH($C8,INDIRECT("'"&amp;S$4&amp;"'!C:C"),0)&amp;"C"&amp;MATCH($A$2,INDIRECT("'"&amp;S$4&amp;"'!A3:CZ3"),0),FALSE),"-")</f>
        <v>5065000000</v>
      </c>
      <c r="T8" s="52" cm="1">
        <f t="array" aca="1" ref="T8" ca="1">IFERROR(INDIRECT("'"&amp;T$4&amp;"'!R"&amp;MATCH($C8,INDIRECT("'"&amp;T$4&amp;"'!C:C"),0)&amp;"C"&amp;MATCH($A$2,INDIRECT("'"&amp;T$4&amp;"'!A3:CZ3"),0),FALSE),"-")</f>
        <v>5065000000</v>
      </c>
      <c r="U8" s="52" cm="1">
        <f t="array" aca="1" ref="U8" ca="1">IFERROR(INDIRECT("'"&amp;U$4&amp;"'!R"&amp;MATCH($C8,INDIRECT("'"&amp;U$4&amp;"'!C:C"),0)&amp;"C"&amp;MATCH($A$2,INDIRECT("'"&amp;U$4&amp;"'!A3:CZ3"),0),FALSE),"-")</f>
        <v>5065000000</v>
      </c>
      <c r="V8" s="52" cm="1">
        <f t="array" aca="1" ref="V8" ca="1">IFERROR(INDIRECT("'"&amp;V$4&amp;"'!R"&amp;MATCH($C8,INDIRECT("'"&amp;V$4&amp;"'!C:C"),0)&amp;"C"&amp;MATCH($A$2,INDIRECT("'"&amp;V$4&amp;"'!A3:CZ3"),0),FALSE),"-")</f>
        <v>5065000000</v>
      </c>
      <c r="W8" s="52" cm="1">
        <f t="array" aca="1" ref="W8" ca="1">IFERROR(INDIRECT("'"&amp;W$4&amp;"'!R"&amp;MATCH($C8,INDIRECT("'"&amp;W$4&amp;"'!C:C"),0)&amp;"C"&amp;MATCH($A$2,INDIRECT("'"&amp;W$4&amp;"'!A3:CZ3"),0),FALSE),"-")</f>
        <v>5065000000</v>
      </c>
    </row>
    <row r="9" spans="1:23" s="3" customFormat="1" ht="28" customHeight="1" x14ac:dyDescent="0.4">
      <c r="A9" s="113"/>
      <c r="B9" s="18" t="s">
        <v>89</v>
      </c>
      <c r="C9" s="19"/>
      <c r="D9" s="53" cm="1">
        <f t="array" aca="1" ref="D9" ca="1">IFERROR(INDIRECT("'"&amp;D$4&amp;"'!R"&amp;MATCH($B9,INDIRECT("'"&amp;D$4&amp;"'!B:B"),0)&amp;"C"&amp;MATCH($A$2,INDIRECT("'"&amp;D$4&amp;"'!A3:CZ3"),0),FALSE),"-")</f>
        <v>12900000000</v>
      </c>
      <c r="E9" s="53" cm="1">
        <f t="array" aca="1" ref="E9" ca="1">IFERROR(INDIRECT("'"&amp;E$4&amp;"'!R"&amp;MATCH($B9,INDIRECT("'"&amp;E$4&amp;"'!B:B"),0)&amp;"C"&amp;MATCH($A$2,INDIRECT("'"&amp;E$4&amp;"'!A3:CZ3"),0),FALSE),"-")</f>
        <v>13700000000</v>
      </c>
      <c r="F9" s="53" cm="1">
        <f t="array" aca="1" ref="F9" ca="1">IFERROR(INDIRECT("'"&amp;F$4&amp;"'!R"&amp;MATCH($B9,INDIRECT("'"&amp;F$4&amp;"'!B:B"),0)&amp;"C"&amp;MATCH($A$2,INDIRECT("'"&amp;F$4&amp;"'!A3:CZ3"),0),FALSE),"-")</f>
        <v>13800000000</v>
      </c>
      <c r="G9" s="53" cm="1">
        <f t="array" aca="1" ref="G9" ca="1">IFERROR(INDIRECT("'"&amp;G$4&amp;"'!R"&amp;MATCH($B9,INDIRECT("'"&amp;G$4&amp;"'!B:B"),0)&amp;"C"&amp;MATCH($A$2,INDIRECT("'"&amp;G$4&amp;"'!A3:CZ3"),0),FALSE),"-")</f>
        <v>13900000000</v>
      </c>
      <c r="H9" s="53" cm="1">
        <f t="array" aca="1" ref="H9" ca="1">IFERROR(INDIRECT("'"&amp;H$4&amp;"'!R"&amp;MATCH($B9,INDIRECT("'"&amp;H$4&amp;"'!B:B"),0)&amp;"C"&amp;MATCH($A$2,INDIRECT("'"&amp;H$4&amp;"'!A3:CZ3"),0),FALSE),"-")</f>
        <v>14000000000</v>
      </c>
      <c r="I9" s="53" cm="1">
        <f t="array" aca="1" ref="I9" ca="1">IFERROR(INDIRECT("'"&amp;I$4&amp;"'!R"&amp;MATCH($B9,INDIRECT("'"&amp;I$4&amp;"'!B:B"),0)&amp;"C"&amp;MATCH($A$2,INDIRECT("'"&amp;I$4&amp;"'!A3:CZ3"),0),FALSE),"-")</f>
        <v>14000000000</v>
      </c>
      <c r="J9" s="53" cm="1">
        <f t="array" aca="1" ref="J9" ca="1">IFERROR(INDIRECT("'"&amp;J$4&amp;"'!R"&amp;MATCH($B9,INDIRECT("'"&amp;J$4&amp;"'!B:B"),0)&amp;"C"&amp;MATCH($A$2,INDIRECT("'"&amp;J$4&amp;"'!A3:CZ3"),0),FALSE),"-")</f>
        <v>15200000000</v>
      </c>
      <c r="K9" s="53" cm="1">
        <f t="array" aca="1" ref="K9" ca="1">IFERROR(INDIRECT("'"&amp;K$4&amp;"'!R"&amp;MATCH($B9,INDIRECT("'"&amp;K$4&amp;"'!B:B"),0)&amp;"C"&amp;MATCH($A$2,INDIRECT("'"&amp;K$4&amp;"'!A3:CZ3"),0),FALSE),"-")</f>
        <v>14900000000</v>
      </c>
      <c r="L9" s="53" cm="1">
        <f t="array" aca="1" ref="L9" ca="1">IFERROR(INDIRECT("'"&amp;L$4&amp;"'!R"&amp;MATCH($B9,INDIRECT("'"&amp;L$4&amp;"'!B:B"),0)&amp;"C"&amp;MATCH($A$2,INDIRECT("'"&amp;L$4&amp;"'!A3:CZ3"),0),FALSE),"-")</f>
        <v>14900000000</v>
      </c>
      <c r="M9" s="53" cm="1">
        <f t="array" aca="1" ref="M9" ca="1">IFERROR(INDIRECT("'"&amp;M$4&amp;"'!R"&amp;MATCH($B9,INDIRECT("'"&amp;M$4&amp;"'!B:B"),0)&amp;"C"&amp;MATCH($A$2,INDIRECT("'"&amp;M$4&amp;"'!A3:CZ3"),0),FALSE),"-")</f>
        <v>14800000000</v>
      </c>
      <c r="N9" s="53" cm="1">
        <f t="array" aca="1" ref="N9" ca="1">IFERROR(INDIRECT("'"&amp;N$4&amp;"'!R"&amp;MATCH($B9,INDIRECT("'"&amp;N$4&amp;"'!B:B"),0)&amp;"C"&amp;MATCH($A$2,INDIRECT("'"&amp;N$4&amp;"'!A3:CZ3"),0),FALSE),"-")</f>
        <v>14900000000</v>
      </c>
      <c r="O9" s="53" cm="1">
        <f t="array" aca="1" ref="O9" ca="1">IFERROR(INDIRECT("'"&amp;O$4&amp;"'!R"&amp;MATCH($B9,INDIRECT("'"&amp;O$4&amp;"'!B:B"),0)&amp;"C"&amp;MATCH($A$2,INDIRECT("'"&amp;O$4&amp;"'!A3:CZ3"),0),FALSE),"-")</f>
        <v>15300000000</v>
      </c>
      <c r="P9" s="53" cm="1">
        <f t="array" aca="1" ref="P9" ca="1">IFERROR(INDIRECT("'"&amp;P$4&amp;"'!R"&amp;MATCH($B9,INDIRECT("'"&amp;P$4&amp;"'!B:B"),0)&amp;"C"&amp;MATCH($A$2,INDIRECT("'"&amp;P$4&amp;"'!A3:CZ3"),0),FALSE),"-")</f>
        <v>14500000000</v>
      </c>
      <c r="Q9" s="53" cm="1">
        <f t="array" aca="1" ref="Q9" ca="1">IFERROR(INDIRECT("'"&amp;Q$4&amp;"'!R"&amp;MATCH($B9,INDIRECT("'"&amp;Q$4&amp;"'!B:B"),0)&amp;"C"&amp;MATCH($A$2,INDIRECT("'"&amp;Q$4&amp;"'!A3:CZ3"),0),FALSE),"-")</f>
        <v>14100000000</v>
      </c>
      <c r="R9" s="53" cm="1">
        <f t="array" aca="1" ref="R9" ca="1">IFERROR(INDIRECT("'"&amp;R$4&amp;"'!R"&amp;MATCH($B9,INDIRECT("'"&amp;R$4&amp;"'!B:B"),0)&amp;"C"&amp;MATCH($A$2,INDIRECT("'"&amp;R$4&amp;"'!A3:CZ3"),0),FALSE),"-")</f>
        <v>14300000000</v>
      </c>
      <c r="S9" s="53" cm="1">
        <f t="array" aca="1" ref="S9" ca="1">IFERROR(INDIRECT("'"&amp;S$4&amp;"'!R"&amp;MATCH($B9,INDIRECT("'"&amp;S$4&amp;"'!B:B"),0)&amp;"C"&amp;MATCH($A$2,INDIRECT("'"&amp;S$4&amp;"'!A3:CZ3"),0),FALSE),"-")</f>
        <v>14100000000</v>
      </c>
      <c r="T9" s="53" cm="1">
        <f t="array" aca="1" ref="T9" ca="1">IFERROR(INDIRECT("'"&amp;T$4&amp;"'!R"&amp;MATCH($B9,INDIRECT("'"&amp;T$4&amp;"'!B:B"),0)&amp;"C"&amp;MATCH($A$2,INDIRECT("'"&amp;T$4&amp;"'!A3:CZ3"),0),FALSE),"-")</f>
        <v>14100000000</v>
      </c>
      <c r="U9" s="53" cm="1">
        <f t="array" aca="1" ref="U9" ca="1">IFERROR(INDIRECT("'"&amp;U$4&amp;"'!R"&amp;MATCH($B9,INDIRECT("'"&amp;U$4&amp;"'!B:B"),0)&amp;"C"&amp;MATCH($A$2,INDIRECT("'"&amp;U$4&amp;"'!A3:CZ3"),0),FALSE),"-")</f>
        <v>14100000000</v>
      </c>
      <c r="V9" s="53" cm="1">
        <f t="array" aca="1" ref="V9" ca="1">IFERROR(INDIRECT("'"&amp;V$4&amp;"'!R"&amp;MATCH($B9,INDIRECT("'"&amp;V$4&amp;"'!B:B"),0)&amp;"C"&amp;MATCH($A$2,INDIRECT("'"&amp;V$4&amp;"'!A3:CZ3"),0),FALSE),"-")</f>
        <v>14100000000</v>
      </c>
      <c r="W9" s="53" cm="1">
        <f t="array" aca="1" ref="W9" ca="1">IFERROR(INDIRECT("'"&amp;W$4&amp;"'!R"&amp;MATCH($B9,INDIRECT("'"&amp;W$4&amp;"'!B:B"),0)&amp;"C"&amp;MATCH($A$2,INDIRECT("'"&amp;W$4&amp;"'!A3:CZ3"),0),FALSE),"-")</f>
        <v>14000000000</v>
      </c>
    </row>
    <row r="10" spans="1:23" s="3" customFormat="1" ht="28" customHeight="1" x14ac:dyDescent="0.4">
      <c r="A10" s="113"/>
      <c r="B10" s="21"/>
      <c r="C10" s="22" t="s">
        <v>118</v>
      </c>
      <c r="D10" s="55" cm="1">
        <f t="array" aca="1" ref="D10" ca="1">IFERROR(INDIRECT("'"&amp;D$4&amp;"'!R"&amp;MATCH($C10,INDIRECT("'"&amp;D$4&amp;"'!C:C"),0)&amp;"C"&amp;MATCH($A$2,INDIRECT("'"&amp;D$4&amp;"'!A3:CZ3"),0),FALSE),"-")</f>
        <v>2.9453332450494429E-2</v>
      </c>
      <c r="E10" s="55" cm="1">
        <f t="array" aca="1" ref="E10" ca="1">IFERROR(INDIRECT("'"&amp;E$4&amp;"'!R"&amp;MATCH($C10,INDIRECT("'"&amp;E$4&amp;"'!C:C"),0)&amp;"C"&amp;MATCH($A$2,INDIRECT("'"&amp;E$4&amp;"'!A3:CZ3"),0),FALSE),"-")</f>
        <v>2.9491222594151267E-2</v>
      </c>
      <c r="F10" s="55" cm="1">
        <f t="array" aca="1" ref="F10" ca="1">IFERROR(INDIRECT("'"&amp;F$4&amp;"'!R"&amp;MATCH($C10,INDIRECT("'"&amp;F$4&amp;"'!C:C"),0)&amp;"C"&amp;MATCH($A$2,INDIRECT("'"&amp;F$4&amp;"'!A3:CZ3"),0),FALSE),"-")</f>
        <v>2.8988551622728707E-2</v>
      </c>
      <c r="G10" s="55" cm="1">
        <f t="array" aca="1" ref="G10" ca="1">IFERROR(INDIRECT("'"&amp;G$4&amp;"'!R"&amp;MATCH($C10,INDIRECT("'"&amp;G$4&amp;"'!C:C"),0)&amp;"C"&amp;MATCH($A$2,INDIRECT("'"&amp;G$4&amp;"'!A3:CZ3"),0),FALSE),"-")</f>
        <v>2.870175163279929E-2</v>
      </c>
      <c r="H10" s="55" cm="1">
        <f t="array" aca="1" ref="H10" ca="1">IFERROR(INDIRECT("'"&amp;H$4&amp;"'!R"&amp;MATCH($C10,INDIRECT("'"&amp;H$4&amp;"'!C:C"),0)&amp;"C"&amp;MATCH($A$2,INDIRECT("'"&amp;H$4&amp;"'!A3:CZ3"),0),FALSE),"-")</f>
        <v>2.8353626428820247E-2</v>
      </c>
      <c r="I10" s="55" cm="1">
        <f t="array" aca="1" ref="I10" ca="1">IFERROR(INDIRECT("'"&amp;I$4&amp;"'!R"&amp;MATCH($C10,INDIRECT("'"&amp;I$4&amp;"'!C:C"),0)&amp;"C"&amp;MATCH($A$2,INDIRECT("'"&amp;I$4&amp;"'!A3:CZ3"),0),FALSE),"-")</f>
        <v>2.7501399624802334E-2</v>
      </c>
      <c r="J10" s="55" cm="1">
        <f t="array" aca="1" ref="J10" ca="1">IFERROR(INDIRECT("'"&amp;J$4&amp;"'!R"&amp;MATCH($C10,INDIRECT("'"&amp;J$4&amp;"'!C:C"),0)&amp;"C"&amp;MATCH($A$2,INDIRECT("'"&amp;J$4&amp;"'!A3:CZ3"),0),FALSE),"-")</f>
        <v>2.9082003596984655E-2</v>
      </c>
      <c r="K10" s="55" cm="1">
        <f t="array" aca="1" ref="K10" ca="1">IFERROR(INDIRECT("'"&amp;K$4&amp;"'!R"&amp;MATCH($C10,INDIRECT("'"&amp;K$4&amp;"'!C:C"),0)&amp;"C"&amp;MATCH($A$2,INDIRECT("'"&amp;K$4&amp;"'!A3:CZ3"),0),FALSE),"-")</f>
        <v>2.7662928148793134E-2</v>
      </c>
      <c r="L10" s="55" cm="1">
        <f t="array" aca="1" ref="L10" ca="1">IFERROR(INDIRECT("'"&amp;L$4&amp;"'!R"&amp;MATCH($C10,INDIRECT("'"&amp;L$4&amp;"'!C:C"),0)&amp;"C"&amp;MATCH($A$2,INDIRECT("'"&amp;L$4&amp;"'!A3:CZ3"),0),FALSE),"-")</f>
        <v>2.7093421389983434E-2</v>
      </c>
      <c r="M10" s="55" cm="1">
        <f t="array" aca="1" ref="M10" ca="1">IFERROR(INDIRECT("'"&amp;M$4&amp;"'!R"&amp;MATCH($C10,INDIRECT("'"&amp;M$4&amp;"'!C:C"),0)&amp;"C"&amp;MATCH($A$2,INDIRECT("'"&amp;M$4&amp;"'!A3:CZ3"),0),FALSE),"-")</f>
        <v>2.6941862010336208E-2</v>
      </c>
      <c r="N10" s="55" cm="1">
        <f t="array" aca="1" ref="N10" ca="1">IFERROR(INDIRECT("'"&amp;N$4&amp;"'!R"&amp;MATCH($C10,INDIRECT("'"&amp;N$4&amp;"'!C:C"),0)&amp;"C"&amp;MATCH($A$2,INDIRECT("'"&amp;N$4&amp;"'!A3:CZ3"),0),FALSE),"-")</f>
        <v>2.5914711033579552E-2</v>
      </c>
      <c r="O10" s="55" cm="1">
        <f t="array" aca="1" ref="O10" ca="1">IFERROR(INDIRECT("'"&amp;O$4&amp;"'!R"&amp;MATCH($C10,INDIRECT("'"&amp;O$4&amp;"'!C:C"),0)&amp;"C"&amp;MATCH($A$2,INDIRECT("'"&amp;O$4&amp;"'!A3:CZ3"),0),FALSE),"-")</f>
        <v>2.5793008577439717E-2</v>
      </c>
      <c r="P10" s="55" cm="1">
        <f t="array" aca="1" ref="P10" ca="1">IFERROR(INDIRECT("'"&amp;P$4&amp;"'!R"&amp;MATCH($C10,INDIRECT("'"&amp;P$4&amp;"'!C:C"),0)&amp;"C"&amp;MATCH($A$2,INDIRECT("'"&amp;P$4&amp;"'!A3:CZ3"),0),FALSE),"-")</f>
        <v>2.4700401168584497E-2</v>
      </c>
      <c r="Q10" s="55" cm="1">
        <f t="array" aca="1" ref="Q10" ca="1">IFERROR(INDIRECT("'"&amp;Q$4&amp;"'!R"&amp;MATCH($C10,INDIRECT("'"&amp;Q$4&amp;"'!C:C"),0)&amp;"C"&amp;MATCH($A$2,INDIRECT("'"&amp;Q$4&amp;"'!A3:CZ3"),0),FALSE),"-")</f>
        <v>2.3813625447138817E-2</v>
      </c>
      <c r="R10" s="55" cm="1">
        <f t="array" aca="1" ref="R10" ca="1">IFERROR(INDIRECT("'"&amp;R$4&amp;"'!R"&amp;MATCH($C10,INDIRECT("'"&amp;R$4&amp;"'!C:C"),0)&amp;"C"&amp;MATCH($A$2,INDIRECT("'"&amp;R$4&amp;"'!A3:CZ3"),0),FALSE),"-")</f>
        <v>2.3982584953695162E-2</v>
      </c>
      <c r="S10" s="55" cm="1">
        <f t="array" aca="1" ref="S10" ca="1">IFERROR(INDIRECT("'"&amp;S$4&amp;"'!R"&amp;MATCH($C10,INDIRECT("'"&amp;S$4&amp;"'!C:C"),0)&amp;"C"&amp;MATCH($A$2,INDIRECT("'"&amp;S$4&amp;"'!A3:CZ3"),0),FALSE),"-")</f>
        <v>2.2457664912526598E-2</v>
      </c>
      <c r="T10" s="55" cm="1">
        <f t="array" aca="1" ref="T10" ca="1">IFERROR(INDIRECT("'"&amp;T$4&amp;"'!R"&amp;MATCH($C10,INDIRECT("'"&amp;T$4&amp;"'!C:C"),0)&amp;"C"&amp;MATCH($A$2,INDIRECT("'"&amp;T$4&amp;"'!A3:CZ3"),0),FALSE),"-")</f>
        <v>2.2836227001813942E-2</v>
      </c>
      <c r="U10" s="55" cm="1">
        <f t="array" aca="1" ref="U10" ca="1">IFERROR(INDIRECT("'"&amp;U$4&amp;"'!R"&amp;MATCH($C10,INDIRECT("'"&amp;U$4&amp;"'!C:C"),0)&amp;"C"&amp;MATCH($A$2,INDIRECT("'"&amp;U$4&amp;"'!A3:CZ3"),0),FALSE),"-")</f>
        <v>2.2062965512924828E-2</v>
      </c>
      <c r="V10" s="55" cm="1">
        <f t="array" aca="1" ref="V10" ca="1">IFERROR(INDIRECT("'"&amp;V$4&amp;"'!R"&amp;MATCH($C10,INDIRECT("'"&amp;V$4&amp;"'!C:C"),0)&amp;"C"&amp;MATCH($A$2,INDIRECT("'"&amp;V$4&amp;"'!A3:CZ3"),0),FALSE),"-")</f>
        <v>2.1012661246095521E-2</v>
      </c>
      <c r="W10" s="55" cm="1">
        <f t="array" aca="1" ref="W10" ca="1">IFERROR(INDIRECT("'"&amp;W$4&amp;"'!R"&amp;MATCH($C10,INDIRECT("'"&amp;W$4&amp;"'!C:C"),0)&amp;"C"&amp;MATCH($A$2,INDIRECT("'"&amp;W$4&amp;"'!A3:CZ3"),0),FALSE),"-")</f>
        <v>2.0866527258391696E-2</v>
      </c>
    </row>
    <row r="11" spans="1:23" s="3" customFormat="1" ht="28" customHeight="1" x14ac:dyDescent="0.4">
      <c r="A11" s="113"/>
      <c r="B11" s="18" t="s">
        <v>90</v>
      </c>
      <c r="C11" s="19"/>
      <c r="D11" s="53" cm="1">
        <f t="array" aca="1" ref="D11" ca="1">IFERROR(INDIRECT("'"&amp;D$4&amp;"'!R"&amp;MATCH($B11,INDIRECT("'"&amp;D$4&amp;"'!B:B"),0)&amp;"C"&amp;MATCH($A$2,INDIRECT("'"&amp;D$4&amp;"'!A3:CZ3"),0),FALSE),"-")</f>
        <v>14732428569</v>
      </c>
      <c r="E11" s="53" cm="1">
        <f t="array" aca="1" ref="E11" ca="1">IFERROR(INDIRECT("'"&amp;E$4&amp;"'!R"&amp;MATCH($B11,INDIRECT("'"&amp;E$4&amp;"'!B:B"),0)&amp;"C"&amp;MATCH($A$2,INDIRECT("'"&amp;E$4&amp;"'!A3:CZ3"),0),FALSE),"-")</f>
        <v>14685270642</v>
      </c>
      <c r="F11" s="53" cm="1">
        <f t="array" aca="1" ref="F11" ca="1">IFERROR(INDIRECT("'"&amp;F$4&amp;"'!R"&amp;MATCH($B11,INDIRECT("'"&amp;F$4&amp;"'!B:B"),0)&amp;"C"&amp;MATCH($A$2,INDIRECT("'"&amp;F$4&amp;"'!A3:CZ3"),0),FALSE),"-")</f>
        <v>14642330267</v>
      </c>
      <c r="G11" s="53" cm="1">
        <f t="array" aca="1" ref="G11" ca="1">IFERROR(INDIRECT("'"&amp;G$4&amp;"'!R"&amp;MATCH($B11,INDIRECT("'"&amp;G$4&amp;"'!B:B"),0)&amp;"C"&amp;MATCH($A$2,INDIRECT("'"&amp;G$4&amp;"'!A3:CZ3"),0),FALSE),"-")</f>
        <v>14602661472</v>
      </c>
      <c r="H11" s="53" cm="1">
        <f t="array" aca="1" ref="H11" ca="1">IFERROR(INDIRECT("'"&amp;H$4&amp;"'!R"&amp;MATCH($B11,INDIRECT("'"&amp;H$4&amp;"'!B:B"),0)&amp;"C"&amp;MATCH($A$2,INDIRECT("'"&amp;H$4&amp;"'!A3:CZ3"),0),FALSE),"-")</f>
        <v>14578607230</v>
      </c>
      <c r="I11" s="53" cm="1">
        <f t="array" aca="1" ref="I11" ca="1">IFERROR(INDIRECT("'"&amp;I$4&amp;"'!R"&amp;MATCH($B11,INDIRECT("'"&amp;I$4&amp;"'!B:B"),0)&amp;"C"&amp;MATCH($A$2,INDIRECT("'"&amp;I$4&amp;"'!A3:CZ3"),0),FALSE),"-")</f>
        <v>14605639826</v>
      </c>
      <c r="J11" s="53" cm="1">
        <f t="array" aca="1" ref="J11" ca="1">IFERROR(INDIRECT("'"&amp;J$4&amp;"'!R"&amp;MATCH($B11,INDIRECT("'"&amp;J$4&amp;"'!B:B"),0)&amp;"C"&amp;MATCH($A$2,INDIRECT("'"&amp;J$4&amp;"'!A3:CZ3"),0),FALSE),"-")</f>
        <v>14608653800</v>
      </c>
      <c r="K11" s="53" cm="1">
        <f t="array" aca="1" ref="K11" ca="1">IFERROR(INDIRECT("'"&amp;K$4&amp;"'!R"&amp;MATCH($B11,INDIRECT("'"&amp;K$4&amp;"'!B:B"),0)&amp;"C"&amp;MATCH($A$2,INDIRECT("'"&amp;K$4&amp;"'!A3:CZ3"),0),FALSE),"-")</f>
        <v>14589980175</v>
      </c>
      <c r="L11" s="53" cm="1">
        <f t="array" aca="1" ref="L11" ca="1">IFERROR(INDIRECT("'"&amp;L$4&amp;"'!R"&amp;MATCH($B11,INDIRECT("'"&amp;L$4&amp;"'!B:B"),0)&amp;"C"&amp;MATCH($A$2,INDIRECT("'"&amp;L$4&amp;"'!A3:CZ3"),0),FALSE),"-")</f>
        <v>14573705475</v>
      </c>
      <c r="M11" s="53" cm="1">
        <f t="array" aca="1" ref="M11" ca="1">IFERROR(INDIRECT("'"&amp;M$4&amp;"'!R"&amp;MATCH($B11,INDIRECT("'"&amp;M$4&amp;"'!B:B"),0)&amp;"C"&amp;MATCH($A$2,INDIRECT("'"&amp;M$4&amp;"'!A3:CZ3"),0),FALSE),"-")</f>
        <v>14611840485</v>
      </c>
      <c r="N11" s="53" cm="1">
        <f t="array" aca="1" ref="N11" ca="1">IFERROR(INDIRECT("'"&amp;N$4&amp;"'!R"&amp;MATCH($B11,INDIRECT("'"&amp;N$4&amp;"'!B:B"),0)&amp;"C"&amp;MATCH($A$2,INDIRECT("'"&amp;N$4&amp;"'!A3:CZ3"),0),FALSE),"-")</f>
        <v>14748672755</v>
      </c>
      <c r="O11" s="53" cm="1">
        <f t="array" aca="1" ref="O11" ca="1">IFERROR(INDIRECT("'"&amp;O$4&amp;"'!R"&amp;MATCH($B11,INDIRECT("'"&amp;O$4&amp;"'!B:B"),0)&amp;"C"&amp;MATCH($A$2,INDIRECT("'"&amp;O$4&amp;"'!A3:CZ3"),0),FALSE),"-")</f>
        <v>14701048154</v>
      </c>
      <c r="P11" s="53" cm="1">
        <f t="array" aca="1" ref="P11" ca="1">IFERROR(INDIRECT("'"&amp;P$4&amp;"'!R"&amp;MATCH($B11,INDIRECT("'"&amp;P$4&amp;"'!B:B"),0)&amp;"C"&amp;MATCH($A$2,INDIRECT("'"&amp;P$4&amp;"'!A3:CZ3"),0),FALSE),"-")</f>
        <v>14668846729</v>
      </c>
      <c r="Q11" s="53" cm="1">
        <f t="array" aca="1" ref="Q11" ca="1">IFERROR(INDIRECT("'"&amp;Q$4&amp;"'!R"&amp;MATCH($B11,INDIRECT("'"&amp;Q$4&amp;"'!B:B"),0)&amp;"C"&amp;MATCH($A$2,INDIRECT("'"&amp;Q$4&amp;"'!A3:CZ3"),0),FALSE),"-")</f>
        <v>14634509146</v>
      </c>
      <c r="R11" s="53" cm="1">
        <f t="array" aca="1" ref="R11" ca="1">IFERROR(INDIRECT("'"&amp;R$4&amp;"'!R"&amp;MATCH($B11,INDIRECT("'"&amp;R$4&amp;"'!B:B"),0)&amp;"C"&amp;MATCH($A$2,INDIRECT("'"&amp;R$4&amp;"'!A3:CZ3"),0),FALSE),"-")</f>
        <v>14630318916</v>
      </c>
      <c r="S11" s="53" cm="1">
        <f t="array" aca="1" ref="S11" ca="1">IFERROR(INDIRECT("'"&amp;S$4&amp;"'!R"&amp;MATCH($B11,INDIRECT("'"&amp;S$4&amp;"'!B:B"),0)&amp;"C"&amp;MATCH($A$2,INDIRECT("'"&amp;S$4&amp;"'!A3:CZ3"),0),FALSE),"-")</f>
        <v>14563918485</v>
      </c>
      <c r="T11" s="53" cm="1">
        <f t="array" aca="1" ref="T11" ca="1">IFERROR(INDIRECT("'"&amp;T$4&amp;"'!R"&amp;MATCH($B11,INDIRECT("'"&amp;T$4&amp;"'!B:B"),0)&amp;"C"&amp;MATCH($A$2,INDIRECT("'"&amp;T$4&amp;"'!A3:CZ3"),0),FALSE),"-")</f>
        <v>14516258091</v>
      </c>
      <c r="U11" s="53" cm="1">
        <f t="array" aca="1" ref="U11" ca="1">IFERROR(INDIRECT("'"&amp;U$4&amp;"'!R"&amp;MATCH($B11,INDIRECT("'"&amp;U$4&amp;"'!B:B"),0)&amp;"C"&amp;MATCH($A$2,INDIRECT("'"&amp;U$4&amp;"'!A3:CZ3"),0),FALSE),"-")</f>
        <v>14645863448</v>
      </c>
      <c r="V11" s="53" cm="1">
        <f t="array" aca="1" ref="V11" ca="1">IFERROR(INDIRECT("'"&amp;V$4&amp;"'!R"&amp;MATCH($B11,INDIRECT("'"&amp;V$4&amp;"'!B:B"),0)&amp;"C"&amp;MATCH($A$2,INDIRECT("'"&amp;V$4&amp;"'!A3:CZ3"),0),FALSE),"-")</f>
        <v>14585595679</v>
      </c>
      <c r="W11" s="53" cm="1">
        <f t="array" aca="1" ref="W11" ca="1">IFERROR(INDIRECT("'"&amp;W$4&amp;"'!R"&amp;MATCH($B11,INDIRECT("'"&amp;W$4&amp;"'!B:B"),0)&amp;"C"&amp;MATCH($A$2,INDIRECT("'"&amp;W$4&amp;"'!A3:CZ3"),0),FALSE),"-")</f>
        <v>14551368206</v>
      </c>
    </row>
    <row r="12" spans="1:23" s="3" customFormat="1" ht="28" customHeight="1" x14ac:dyDescent="0.4">
      <c r="A12" s="113"/>
      <c r="B12" s="18"/>
      <c r="C12" s="19" t="s">
        <v>119</v>
      </c>
      <c r="D12" s="53" cm="1">
        <f t="array" aca="1" ref="D12" ca="1">IFERROR(INDIRECT("'"&amp;D$4&amp;"'!R"&amp;MATCH($C12,INDIRECT("'"&amp;D$4&amp;"'!C:C"),0)&amp;"C"&amp;MATCH($A$2,INDIRECT("'"&amp;D$4&amp;"'!A3:CZ3"),0),FALSE),"-")</f>
        <v>11362939945</v>
      </c>
      <c r="E12" s="53" cm="1">
        <f t="array" aca="1" ref="E12" ca="1">IFERROR(INDIRECT("'"&amp;E$4&amp;"'!R"&amp;MATCH($C12,INDIRECT("'"&amp;E$4&amp;"'!C:C"),0)&amp;"C"&amp;MATCH($A$2,INDIRECT("'"&amp;E$4&amp;"'!A3:CZ3"),0),FALSE),"-")</f>
        <v>11362939945</v>
      </c>
      <c r="F12" s="53" cm="1">
        <f t="array" aca="1" ref="F12" ca="1">IFERROR(INDIRECT("'"&amp;F$4&amp;"'!R"&amp;MATCH($C12,INDIRECT("'"&amp;F$4&amp;"'!C:C"),0)&amp;"C"&amp;MATCH($A$2,INDIRECT("'"&amp;F$4&amp;"'!A3:CZ3"),0),FALSE),"-")</f>
        <v>11362939945</v>
      </c>
      <c r="G12" s="53" cm="1">
        <f t="array" aca="1" ref="G12" ca="1">IFERROR(INDIRECT("'"&amp;G$4&amp;"'!R"&amp;MATCH($C12,INDIRECT("'"&amp;G$4&amp;"'!C:C"),0)&amp;"C"&amp;MATCH($A$2,INDIRECT("'"&amp;G$4&amp;"'!A3:CZ3"),0),FALSE),"-")</f>
        <v>11362939945</v>
      </c>
      <c r="H12" s="53" cm="1">
        <f t="array" aca="1" ref="H12" ca="1">IFERROR(INDIRECT("'"&amp;H$4&amp;"'!R"&amp;MATCH($C12,INDIRECT("'"&amp;H$4&amp;"'!C:C"),0)&amp;"C"&amp;MATCH($A$2,INDIRECT("'"&amp;H$4&amp;"'!A3:CZ3"),0),FALSE),"-")</f>
        <v>11362939945</v>
      </c>
      <c r="I12" s="53" cm="1">
        <f t="array" aca="1" ref="I12" ca="1">IFERROR(INDIRECT("'"&amp;I$4&amp;"'!R"&amp;MATCH($C12,INDIRECT("'"&amp;I$4&amp;"'!C:C"),0)&amp;"C"&amp;MATCH($A$2,INDIRECT("'"&amp;I$4&amp;"'!A3:CZ3"),0),FALSE),"-")</f>
        <v>11362939945</v>
      </c>
      <c r="J12" s="53" cm="1">
        <f t="array" aca="1" ref="J12" ca="1">IFERROR(INDIRECT("'"&amp;J$4&amp;"'!R"&amp;MATCH($C12,INDIRECT("'"&amp;J$4&amp;"'!C:C"),0)&amp;"C"&amp;MATCH($A$2,INDIRECT("'"&amp;J$4&amp;"'!A3:CZ3"),0),FALSE),"-")</f>
        <v>11362939945</v>
      </c>
      <c r="K12" s="53" cm="1">
        <f t="array" aca="1" ref="K12" ca="1">IFERROR(INDIRECT("'"&amp;K$4&amp;"'!R"&amp;MATCH($C12,INDIRECT("'"&amp;K$4&amp;"'!C:C"),0)&amp;"C"&amp;MATCH($A$2,INDIRECT("'"&amp;K$4&amp;"'!A3:CZ3"),0),FALSE),"-")</f>
        <v>11362939945</v>
      </c>
      <c r="L12" s="53" cm="1">
        <f t="array" aca="1" ref="L12" ca="1">IFERROR(INDIRECT("'"&amp;L$4&amp;"'!R"&amp;MATCH($C12,INDIRECT("'"&amp;L$4&amp;"'!C:C"),0)&amp;"C"&amp;MATCH($A$2,INDIRECT("'"&amp;L$4&amp;"'!A3:CZ3"),0),FALSE),"-")</f>
        <v>11362939945</v>
      </c>
      <c r="M12" s="53" cm="1">
        <f t="array" aca="1" ref="M12" ca="1">IFERROR(INDIRECT("'"&amp;M$4&amp;"'!R"&amp;MATCH($C12,INDIRECT("'"&amp;M$4&amp;"'!C:C"),0)&amp;"C"&amp;MATCH($A$2,INDIRECT("'"&amp;M$4&amp;"'!A3:CZ3"),0),FALSE),"-")</f>
        <v>11362939945</v>
      </c>
      <c r="N12" s="53" cm="1">
        <f t="array" aca="1" ref="N12" ca="1">IFERROR(INDIRECT("'"&amp;N$4&amp;"'!R"&amp;MATCH($C12,INDIRECT("'"&amp;N$4&amp;"'!C:C"),0)&amp;"C"&amp;MATCH($A$2,INDIRECT("'"&amp;N$4&amp;"'!A3:CZ3"),0),FALSE),"-")</f>
        <v>11362939945</v>
      </c>
      <c r="O12" s="53" cm="1">
        <f t="array" aca="1" ref="O12" ca="1">IFERROR(INDIRECT("'"&amp;O$4&amp;"'!R"&amp;MATCH($C12,INDIRECT("'"&amp;O$4&amp;"'!C:C"),0)&amp;"C"&amp;MATCH($A$2,INDIRECT("'"&amp;O$4&amp;"'!A3:CZ3"),0),FALSE),"-")</f>
        <v>11362939945</v>
      </c>
      <c r="P12" s="53" cm="1">
        <f t="array" aca="1" ref="P12" ca="1">IFERROR(INDIRECT("'"&amp;P$4&amp;"'!R"&amp;MATCH($C12,INDIRECT("'"&amp;P$4&amp;"'!C:C"),0)&amp;"C"&amp;MATCH($A$2,INDIRECT("'"&amp;P$4&amp;"'!A3:CZ3"),0),FALSE),"-")</f>
        <v>11362939945</v>
      </c>
      <c r="Q12" s="53" cm="1">
        <f t="array" aca="1" ref="Q12" ca="1">IFERROR(INDIRECT("'"&amp;Q$4&amp;"'!R"&amp;MATCH($C12,INDIRECT("'"&amp;Q$4&amp;"'!C:C"),0)&amp;"C"&amp;MATCH($A$2,INDIRECT("'"&amp;Q$4&amp;"'!A3:CZ3"),0),FALSE),"-")</f>
        <v>11362939945</v>
      </c>
      <c r="R12" s="53" cm="1">
        <f t="array" aca="1" ref="R12" ca="1">IFERROR(INDIRECT("'"&amp;R$4&amp;"'!R"&amp;MATCH($C12,INDIRECT("'"&amp;R$4&amp;"'!C:C"),0)&amp;"C"&amp;MATCH($A$2,INDIRECT("'"&amp;R$4&amp;"'!A3:CZ3"),0),FALSE),"-")</f>
        <v>11362939945</v>
      </c>
      <c r="S12" s="53" cm="1">
        <f t="array" aca="1" ref="S12" ca="1">IFERROR(INDIRECT("'"&amp;S$4&amp;"'!R"&amp;MATCH($C12,INDIRECT("'"&amp;S$4&amp;"'!C:C"),0)&amp;"C"&amp;MATCH($A$2,INDIRECT("'"&amp;S$4&amp;"'!A3:CZ3"),0),FALSE),"-")</f>
        <v>11362939945</v>
      </c>
      <c r="T12" s="53" cm="1">
        <f t="array" aca="1" ref="T12" ca="1">IFERROR(INDIRECT("'"&amp;T$4&amp;"'!R"&amp;MATCH($C12,INDIRECT("'"&amp;T$4&amp;"'!C:C"),0)&amp;"C"&amp;MATCH($A$2,INDIRECT("'"&amp;T$4&amp;"'!A3:CZ3"),0),FALSE),"-")</f>
        <v>11362939945</v>
      </c>
      <c r="U12" s="53" cm="1">
        <f t="array" aca="1" ref="U12" ca="1">IFERROR(INDIRECT("'"&amp;U$4&amp;"'!R"&amp;MATCH($C12,INDIRECT("'"&amp;U$4&amp;"'!C:C"),0)&amp;"C"&amp;MATCH($A$2,INDIRECT("'"&amp;U$4&amp;"'!A3:CZ3"),0),FALSE),"-")</f>
        <v>11362939945</v>
      </c>
      <c r="V12" s="53" cm="1">
        <f t="array" aca="1" ref="V12" ca="1">IFERROR(INDIRECT("'"&amp;V$4&amp;"'!R"&amp;MATCH($C12,INDIRECT("'"&amp;V$4&amp;"'!C:C"),0)&amp;"C"&amp;MATCH($A$2,INDIRECT("'"&amp;V$4&amp;"'!A3:CZ3"),0),FALSE),"-")</f>
        <v>11362939945</v>
      </c>
      <c r="W12" s="53" cm="1">
        <f t="array" aca="1" ref="W12" ca="1">IFERROR(INDIRECT("'"&amp;W$4&amp;"'!R"&amp;MATCH($C12,INDIRECT("'"&amp;W$4&amp;"'!C:C"),0)&amp;"C"&amp;MATCH($A$2,INDIRECT("'"&amp;W$4&amp;"'!A3:CZ3"),0),FALSE),"-")</f>
        <v>11362939945</v>
      </c>
    </row>
    <row r="13" spans="1:23" s="3" customFormat="1" ht="28" customHeight="1" x14ac:dyDescent="0.4">
      <c r="A13" s="114"/>
      <c r="B13" s="18"/>
      <c r="C13" s="19" t="s">
        <v>120</v>
      </c>
      <c r="D13" s="53" cm="1">
        <f t="array" aca="1" ref="D13" ca="1">IFERROR(INDIRECT("'"&amp;D$4&amp;"'!R"&amp;MATCH($C13,INDIRECT("'"&amp;D$4&amp;"'!C:C"),0)&amp;"C"&amp;MATCH($A$2,INDIRECT("'"&amp;D$4&amp;"'!A3:CZ3"),0),FALSE),"-")</f>
        <v>3369488624</v>
      </c>
      <c r="E13" s="53" cm="1">
        <f t="array" aca="1" ref="E13" ca="1">IFERROR(INDIRECT("'"&amp;E$4&amp;"'!R"&amp;MATCH($C13,INDIRECT("'"&amp;E$4&amp;"'!C:C"),0)&amp;"C"&amp;MATCH($A$2,INDIRECT("'"&amp;E$4&amp;"'!A3:CZ3"),0),FALSE),"-")</f>
        <v>3322330697</v>
      </c>
      <c r="F13" s="53" cm="1">
        <f t="array" aca="1" ref="F13" ca="1">IFERROR(INDIRECT("'"&amp;F$4&amp;"'!R"&amp;MATCH($C13,INDIRECT("'"&amp;F$4&amp;"'!C:C"),0)&amp;"C"&amp;MATCH($A$2,INDIRECT("'"&amp;F$4&amp;"'!A3:CZ3"),0),FALSE),"-")</f>
        <v>3279390322</v>
      </c>
      <c r="G13" s="53" cm="1">
        <f t="array" aca="1" ref="G13" ca="1">IFERROR(INDIRECT("'"&amp;G$4&amp;"'!R"&amp;MATCH($C13,INDIRECT("'"&amp;G$4&amp;"'!C:C"),0)&amp;"C"&amp;MATCH($A$2,INDIRECT("'"&amp;G$4&amp;"'!A3:CZ3"),0),FALSE),"-")</f>
        <v>3239721527</v>
      </c>
      <c r="H13" s="53" cm="1">
        <f t="array" aca="1" ref="H13" ca="1">IFERROR(INDIRECT("'"&amp;H$4&amp;"'!R"&amp;MATCH($C13,INDIRECT("'"&amp;H$4&amp;"'!C:C"),0)&amp;"C"&amp;MATCH($A$2,INDIRECT("'"&amp;H$4&amp;"'!A3:CZ3"),0),FALSE),"-")</f>
        <v>3215667285</v>
      </c>
      <c r="I13" s="53" cm="1">
        <f t="array" aca="1" ref="I13" ca="1">IFERROR(INDIRECT("'"&amp;I$4&amp;"'!R"&amp;MATCH($C13,INDIRECT("'"&amp;I$4&amp;"'!C:C"),0)&amp;"C"&amp;MATCH($A$2,INDIRECT("'"&amp;I$4&amp;"'!A3:CZ3"),0),FALSE),"-")</f>
        <v>3242699881</v>
      </c>
      <c r="J13" s="53" cm="1">
        <f t="array" aca="1" ref="J13" ca="1">IFERROR(INDIRECT("'"&amp;J$4&amp;"'!R"&amp;MATCH($C13,INDIRECT("'"&amp;J$4&amp;"'!C:C"),0)&amp;"C"&amp;MATCH($A$2,INDIRECT("'"&amp;J$4&amp;"'!A3:CZ3"),0),FALSE),"-")</f>
        <v>3245713855</v>
      </c>
      <c r="K13" s="53" cm="1">
        <f t="array" aca="1" ref="K13" ca="1">IFERROR(INDIRECT("'"&amp;K$4&amp;"'!R"&amp;MATCH($C13,INDIRECT("'"&amp;K$4&amp;"'!C:C"),0)&amp;"C"&amp;MATCH($A$2,INDIRECT("'"&amp;K$4&amp;"'!A3:CZ3"),0),FALSE),"-")</f>
        <v>3227040230</v>
      </c>
      <c r="L13" s="53" cm="1">
        <f t="array" aca="1" ref="L13" ca="1">IFERROR(INDIRECT("'"&amp;L$4&amp;"'!R"&amp;MATCH($C13,INDIRECT("'"&amp;L$4&amp;"'!C:C"),0)&amp;"C"&amp;MATCH($A$2,INDIRECT("'"&amp;L$4&amp;"'!A3:CZ3"),0),FALSE),"-")</f>
        <v>3210765530</v>
      </c>
      <c r="M13" s="53" cm="1">
        <f t="array" aca="1" ref="M13" ca="1">IFERROR(INDIRECT("'"&amp;M$4&amp;"'!R"&amp;MATCH($C13,INDIRECT("'"&amp;M$4&amp;"'!C:C"),0)&amp;"C"&amp;MATCH($A$2,INDIRECT("'"&amp;M$4&amp;"'!A3:CZ3"),0),FALSE),"-")</f>
        <v>3248900540</v>
      </c>
      <c r="N13" s="53" cm="1">
        <f t="array" aca="1" ref="N13" ca="1">IFERROR(INDIRECT("'"&amp;N$4&amp;"'!R"&amp;MATCH($C13,INDIRECT("'"&amp;N$4&amp;"'!C:C"),0)&amp;"C"&amp;MATCH($A$2,INDIRECT("'"&amp;N$4&amp;"'!A3:CZ3"),0),FALSE),"-")</f>
        <v>3385732810</v>
      </c>
      <c r="O13" s="53" cm="1">
        <f t="array" aca="1" ref="O13" ca="1">IFERROR(INDIRECT("'"&amp;O$4&amp;"'!R"&amp;MATCH($C13,INDIRECT("'"&amp;O$4&amp;"'!C:C"),0)&amp;"C"&amp;MATCH($A$2,INDIRECT("'"&amp;O$4&amp;"'!A3:CZ3"),0),FALSE),"-")</f>
        <v>3338108209</v>
      </c>
      <c r="P13" s="53" cm="1">
        <f t="array" aca="1" ref="P13" ca="1">IFERROR(INDIRECT("'"&amp;P$4&amp;"'!R"&amp;MATCH($C13,INDIRECT("'"&amp;P$4&amp;"'!C:C"),0)&amp;"C"&amp;MATCH($A$2,INDIRECT("'"&amp;P$4&amp;"'!A3:CZ3"),0),FALSE),"-")</f>
        <v>3305906784</v>
      </c>
      <c r="Q13" s="53" cm="1">
        <f t="array" aca="1" ref="Q13" ca="1">IFERROR(INDIRECT("'"&amp;Q$4&amp;"'!R"&amp;MATCH($C13,INDIRECT("'"&amp;Q$4&amp;"'!C:C"),0)&amp;"C"&amp;MATCH($A$2,INDIRECT("'"&amp;Q$4&amp;"'!A3:CZ3"),0),FALSE),"-")</f>
        <v>3271569201</v>
      </c>
      <c r="R13" s="53" cm="1">
        <f t="array" aca="1" ref="R13" ca="1">IFERROR(INDIRECT("'"&amp;R$4&amp;"'!R"&amp;MATCH($C13,INDIRECT("'"&amp;R$4&amp;"'!C:C"),0)&amp;"C"&amp;MATCH($A$2,INDIRECT("'"&amp;R$4&amp;"'!A3:CZ3"),0),FALSE),"-")</f>
        <v>3267378971</v>
      </c>
      <c r="S13" s="53" cm="1">
        <f t="array" aca="1" ref="S13" ca="1">IFERROR(INDIRECT("'"&amp;S$4&amp;"'!R"&amp;MATCH($C13,INDIRECT("'"&amp;S$4&amp;"'!C:C"),0)&amp;"C"&amp;MATCH($A$2,INDIRECT("'"&amp;S$4&amp;"'!A3:CZ3"),0),FALSE),"-")</f>
        <v>3200978540</v>
      </c>
      <c r="T13" s="53" cm="1">
        <f t="array" aca="1" ref="T13" ca="1">IFERROR(INDIRECT("'"&amp;T$4&amp;"'!R"&amp;MATCH($C13,INDIRECT("'"&amp;T$4&amp;"'!C:C"),0)&amp;"C"&amp;MATCH($A$2,INDIRECT("'"&amp;T$4&amp;"'!A3:CZ3"),0),FALSE),"-")</f>
        <v>3153318146</v>
      </c>
      <c r="U13" s="53" cm="1">
        <f t="array" aca="1" ref="U13" ca="1">IFERROR(INDIRECT("'"&amp;U$4&amp;"'!R"&amp;MATCH($C13,INDIRECT("'"&amp;U$4&amp;"'!C:C"),0)&amp;"C"&amp;MATCH($A$2,INDIRECT("'"&amp;U$4&amp;"'!A3:CZ3"),0),FALSE),"-")</f>
        <v>3282923503</v>
      </c>
      <c r="V13" s="53" cm="1">
        <f t="array" aca="1" ref="V13" ca="1">IFERROR(INDIRECT("'"&amp;V$4&amp;"'!R"&amp;MATCH($C13,INDIRECT("'"&amp;V$4&amp;"'!C:C"),0)&amp;"C"&amp;MATCH($A$2,INDIRECT("'"&amp;V$4&amp;"'!A3:CZ3"),0),FALSE),"-")</f>
        <v>3222655734</v>
      </c>
      <c r="W13" s="53" cm="1">
        <f t="array" aca="1" ref="W13" ca="1">IFERROR(INDIRECT("'"&amp;W$4&amp;"'!R"&amp;MATCH($C13,INDIRECT("'"&amp;W$4&amp;"'!C:C"),0)&amp;"C"&amp;MATCH($A$2,INDIRECT("'"&amp;W$4&amp;"'!A3:CZ3"),0),FALSE),"-")</f>
        <v>3188428261</v>
      </c>
    </row>
    <row r="14" spans="1:23" s="3" customFormat="1" ht="28" customHeight="1" x14ac:dyDescent="0.4">
      <c r="A14" s="112" t="s">
        <v>167</v>
      </c>
      <c r="B14" s="24" t="s">
        <v>91</v>
      </c>
      <c r="C14" s="25"/>
      <c r="D14" s="58" cm="1">
        <f t="array" aca="1" ref="D14" ca="1">IFERROR(INDIRECT("'"&amp;D$4&amp;"'!R"&amp;MATCH($B14,INDIRECT("'"&amp;D$4&amp;"'!B:B"),0)&amp;"C"&amp;MATCH($A$2,INDIRECT("'"&amp;D$4&amp;"'!A3:CZ3"),0),FALSE),"-")</f>
        <v>10</v>
      </c>
      <c r="E14" s="58" cm="1">
        <f t="array" aca="1" ref="E14" ca="1">IFERROR(INDIRECT("'"&amp;E$4&amp;"'!R"&amp;MATCH($B14,INDIRECT("'"&amp;E$4&amp;"'!B:B"),0)&amp;"C"&amp;MATCH($A$2,INDIRECT("'"&amp;E$4&amp;"'!A3:CZ3"),0),FALSE),"-")</f>
        <v>10</v>
      </c>
      <c r="F14" s="58" cm="1">
        <f t="array" aca="1" ref="F14" ca="1">IFERROR(INDIRECT("'"&amp;F$4&amp;"'!R"&amp;MATCH($B14,INDIRECT("'"&amp;F$4&amp;"'!B:B"),0)&amp;"C"&amp;MATCH($A$2,INDIRECT("'"&amp;F$4&amp;"'!A3:CZ3"),0),FALSE),"-")</f>
        <v>10</v>
      </c>
      <c r="G14" s="58" cm="1">
        <f t="array" aca="1" ref="G14" ca="1">IFERROR(INDIRECT("'"&amp;G$4&amp;"'!R"&amp;MATCH($B14,INDIRECT("'"&amp;G$4&amp;"'!B:B"),0)&amp;"C"&amp;MATCH($A$2,INDIRECT("'"&amp;G$4&amp;"'!A3:CZ3"),0),FALSE),"-")</f>
        <v>10</v>
      </c>
      <c r="H14" s="58" cm="1">
        <f t="array" aca="1" ref="H14" ca="1">IFERROR(INDIRECT("'"&amp;H$4&amp;"'!R"&amp;MATCH($B14,INDIRECT("'"&amp;H$4&amp;"'!B:B"),0)&amp;"C"&amp;MATCH($A$2,INDIRECT("'"&amp;H$4&amp;"'!A3:CZ3"),0),FALSE),"-")</f>
        <v>9</v>
      </c>
      <c r="I14" s="58" cm="1">
        <f t="array" aca="1" ref="I14" ca="1">IFERROR(INDIRECT("'"&amp;I$4&amp;"'!R"&amp;MATCH($B14,INDIRECT("'"&amp;I$4&amp;"'!B:B"),0)&amp;"C"&amp;MATCH($A$2,INDIRECT("'"&amp;I$4&amp;"'!A3:CZ3"),0),FALSE),"-")</f>
        <v>9</v>
      </c>
      <c r="J14" s="58" cm="1">
        <f t="array" aca="1" ref="J14" ca="1">IFERROR(INDIRECT("'"&amp;J$4&amp;"'!R"&amp;MATCH($B14,INDIRECT("'"&amp;J$4&amp;"'!B:B"),0)&amp;"C"&amp;MATCH($A$2,INDIRECT("'"&amp;J$4&amp;"'!A3:CZ3"),0),FALSE),"-")</f>
        <v>11</v>
      </c>
      <c r="K14" s="58" cm="1">
        <f t="array" aca="1" ref="K14" ca="1">IFERROR(INDIRECT("'"&amp;K$4&amp;"'!R"&amp;MATCH($B14,INDIRECT("'"&amp;K$4&amp;"'!B:B"),0)&amp;"C"&amp;MATCH($A$2,INDIRECT("'"&amp;K$4&amp;"'!A3:CZ3"),0),FALSE),"-")</f>
        <v>11</v>
      </c>
      <c r="L14" s="58" cm="1">
        <f t="array" aca="1" ref="L14" ca="1">IFERROR(INDIRECT("'"&amp;L$4&amp;"'!R"&amp;MATCH($B14,INDIRECT("'"&amp;L$4&amp;"'!B:B"),0)&amp;"C"&amp;MATCH($A$2,INDIRECT("'"&amp;L$4&amp;"'!A3:CZ3"),0),FALSE),"-")</f>
        <v>11</v>
      </c>
      <c r="M14" s="58" cm="1">
        <f t="array" aca="1" ref="M14" ca="1">IFERROR(INDIRECT("'"&amp;M$4&amp;"'!R"&amp;MATCH($B14,INDIRECT("'"&amp;M$4&amp;"'!B:B"),0)&amp;"C"&amp;MATCH($A$2,INDIRECT("'"&amp;M$4&amp;"'!A3:CZ3"),0),FALSE),"-")</f>
        <v>11</v>
      </c>
      <c r="N14" s="58" cm="1">
        <f t="array" aca="1" ref="N14" ca="1">IFERROR(INDIRECT("'"&amp;N$4&amp;"'!R"&amp;MATCH($B14,INDIRECT("'"&amp;N$4&amp;"'!B:B"),0)&amp;"C"&amp;MATCH($A$2,INDIRECT("'"&amp;N$4&amp;"'!A3:CZ3"),0),FALSE),"-")</f>
        <v>10</v>
      </c>
      <c r="O14" s="58" cm="1">
        <f t="array" aca="1" ref="O14" ca="1">IFERROR(INDIRECT("'"&amp;O$4&amp;"'!R"&amp;MATCH($B14,INDIRECT("'"&amp;O$4&amp;"'!B:B"),0)&amp;"C"&amp;MATCH($A$2,INDIRECT("'"&amp;O$4&amp;"'!A3:CZ3"),0),FALSE),"-")</f>
        <v>12</v>
      </c>
      <c r="P14" s="58" cm="1">
        <f t="array" aca="1" ref="P14" ca="1">IFERROR(INDIRECT("'"&amp;P$4&amp;"'!R"&amp;MATCH($B14,INDIRECT("'"&amp;P$4&amp;"'!B:B"),0)&amp;"C"&amp;MATCH($A$2,INDIRECT("'"&amp;P$4&amp;"'!A3:CZ3"),0),FALSE),"-")</f>
        <v>12</v>
      </c>
      <c r="Q14" s="58" cm="1">
        <f t="array" aca="1" ref="Q14" ca="1">IFERROR(INDIRECT("'"&amp;Q$4&amp;"'!R"&amp;MATCH($B14,INDIRECT("'"&amp;Q$4&amp;"'!B:B"),0)&amp;"C"&amp;MATCH($A$2,INDIRECT("'"&amp;Q$4&amp;"'!A3:CZ3"),0),FALSE),"-")</f>
        <v>11</v>
      </c>
      <c r="R14" s="58" cm="1">
        <f t="array" aca="1" ref="R14" ca="1">IFERROR(INDIRECT("'"&amp;R$4&amp;"'!R"&amp;MATCH($B14,INDIRECT("'"&amp;R$4&amp;"'!B:B"),0)&amp;"C"&amp;MATCH($A$2,INDIRECT("'"&amp;R$4&amp;"'!A3:CZ3"),0),FALSE),"-")</f>
        <v>11</v>
      </c>
      <c r="S14" s="58" cm="1">
        <f t="array" aca="1" ref="S14" ca="1">IFERROR(INDIRECT("'"&amp;S$4&amp;"'!R"&amp;MATCH($B14,INDIRECT("'"&amp;S$4&amp;"'!B:B"),0)&amp;"C"&amp;MATCH($A$2,INDIRECT("'"&amp;S$4&amp;"'!A3:CZ3"),0),FALSE),"-")</f>
        <v>12</v>
      </c>
      <c r="T14" s="58" cm="1">
        <f t="array" aca="1" ref="T14" ca="1">IFERROR(INDIRECT("'"&amp;T$4&amp;"'!R"&amp;MATCH($B14,INDIRECT("'"&amp;T$4&amp;"'!B:B"),0)&amp;"C"&amp;MATCH($A$2,INDIRECT("'"&amp;T$4&amp;"'!A3:CZ3"),0),FALSE),"-")</f>
        <v>12</v>
      </c>
      <c r="U14" s="58" cm="1">
        <f t="array" aca="1" ref="U14" ca="1">IFERROR(INDIRECT("'"&amp;U$4&amp;"'!R"&amp;MATCH($B14,INDIRECT("'"&amp;U$4&amp;"'!B:B"),0)&amp;"C"&amp;MATCH($A$2,INDIRECT("'"&amp;U$4&amp;"'!A3:CZ3"),0),FALSE),"-")</f>
        <v>12</v>
      </c>
      <c r="V14" s="58" cm="1">
        <f t="array" aca="1" ref="V14" ca="1">IFERROR(INDIRECT("'"&amp;V$4&amp;"'!R"&amp;MATCH($B14,INDIRECT("'"&amp;V$4&amp;"'!B:B"),0)&amp;"C"&amp;MATCH($A$2,INDIRECT("'"&amp;V$4&amp;"'!A3:CZ3"),0),FALSE),"-")</f>
        <v>12</v>
      </c>
      <c r="W14" s="58" cm="1">
        <f t="array" aca="1" ref="W14" ca="1">IFERROR(INDIRECT("'"&amp;W$4&amp;"'!R"&amp;MATCH($B14,INDIRECT("'"&amp;W$4&amp;"'!B:B"),0)&amp;"C"&amp;MATCH($A$2,INDIRECT("'"&amp;W$4&amp;"'!A3:CZ3"),0),FALSE),"-")</f>
        <v>12</v>
      </c>
    </row>
    <row r="15" spans="1:23" s="3" customFormat="1" ht="28" customHeight="1" x14ac:dyDescent="0.4">
      <c r="A15" s="113"/>
      <c r="B15" s="27" t="s">
        <v>92</v>
      </c>
      <c r="C15" s="28"/>
      <c r="D15" s="62" cm="1">
        <f t="array" aca="1" ref="D15" ca="1">IFERROR(INDIRECT("'"&amp;D$4&amp;"'!R"&amp;MATCH($B15,INDIRECT("'"&amp;D$4&amp;"'!B:B"),0)&amp;"C"&amp;MATCH($A$2,INDIRECT("'"&amp;D$4&amp;"'!A3:CZ3"),0),FALSE),"-")</f>
        <v>7994.02</v>
      </c>
      <c r="E15" s="62" cm="1">
        <f t="array" aca="1" ref="E15" ca="1">IFERROR(INDIRECT("'"&amp;E$4&amp;"'!R"&amp;MATCH($B15,INDIRECT("'"&amp;E$4&amp;"'!B:B"),0)&amp;"C"&amp;MATCH($A$2,INDIRECT("'"&amp;E$4&amp;"'!A3:CZ3"),0),FALSE),"-")</f>
        <v>7994.02</v>
      </c>
      <c r="F15" s="62" cm="1">
        <f t="array" aca="1" ref="F15" ca="1">IFERROR(INDIRECT("'"&amp;F$4&amp;"'!R"&amp;MATCH($B15,INDIRECT("'"&amp;F$4&amp;"'!B:B"),0)&amp;"C"&amp;MATCH($A$2,INDIRECT("'"&amp;F$4&amp;"'!A3:CZ3"),0),FALSE),"-")</f>
        <v>7994.02</v>
      </c>
      <c r="G15" s="62" cm="1">
        <f t="array" aca="1" ref="G15" ca="1">IFERROR(INDIRECT("'"&amp;G$4&amp;"'!R"&amp;MATCH($B15,INDIRECT("'"&amp;G$4&amp;"'!B:B"),0)&amp;"C"&amp;MATCH($A$2,INDIRECT("'"&amp;G$4&amp;"'!A3:CZ3"),0),FALSE),"-")</f>
        <v>7994.02</v>
      </c>
      <c r="H15" s="62" cm="1">
        <f t="array" aca="1" ref="H15" ca="1">IFERROR(INDIRECT("'"&amp;H$4&amp;"'!R"&amp;MATCH($B15,INDIRECT("'"&amp;H$4&amp;"'!B:B"),0)&amp;"C"&amp;MATCH($A$2,INDIRECT("'"&amp;H$4&amp;"'!A3:CZ3"),0),FALSE),"-")</f>
        <v>7994.02</v>
      </c>
      <c r="I15" s="62" cm="1">
        <f t="array" aca="1" ref="I15" ca="1">IFERROR(INDIRECT("'"&amp;I$4&amp;"'!R"&amp;MATCH($B15,INDIRECT("'"&amp;I$4&amp;"'!B:B"),0)&amp;"C"&amp;MATCH($A$2,INDIRECT("'"&amp;I$4&amp;"'!A3:CZ3"),0),FALSE),"-")</f>
        <v>8072.69</v>
      </c>
      <c r="J15" s="62" cm="1">
        <f t="array" aca="1" ref="J15" ca="1">IFERROR(INDIRECT("'"&amp;J$4&amp;"'!R"&amp;MATCH($B15,INDIRECT("'"&amp;J$4&amp;"'!B:B"),0)&amp;"C"&amp;MATCH($A$2,INDIRECT("'"&amp;J$4&amp;"'!A3:CZ3"),0),FALSE),"-")</f>
        <v>8090.42</v>
      </c>
      <c r="K15" s="62" cm="1">
        <f t="array" aca="1" ref="K15" ca="1">IFERROR(INDIRECT("'"&amp;K$4&amp;"'!R"&amp;MATCH($B15,INDIRECT("'"&amp;K$4&amp;"'!B:B"),0)&amp;"C"&amp;MATCH($A$2,INDIRECT("'"&amp;K$4&amp;"'!A3:CZ3"),0),FALSE),"-")</f>
        <v>8090.42</v>
      </c>
      <c r="L15" s="62" cm="1">
        <f t="array" aca="1" ref="L15" ca="1">IFERROR(INDIRECT("'"&amp;L$4&amp;"'!R"&amp;MATCH($B15,INDIRECT("'"&amp;L$4&amp;"'!B:B"),0)&amp;"C"&amp;MATCH($A$2,INDIRECT("'"&amp;L$4&amp;"'!A3:CZ3"),0),FALSE),"-")</f>
        <v>8090.42</v>
      </c>
      <c r="M15" s="62" cm="1">
        <f t="array" aca="1" ref="M15" ca="1">IFERROR(INDIRECT("'"&amp;M$4&amp;"'!R"&amp;MATCH($B15,INDIRECT("'"&amp;M$4&amp;"'!B:B"),0)&amp;"C"&amp;MATCH($A$2,INDIRECT("'"&amp;M$4&amp;"'!A3:CZ3"),0),FALSE),"-")</f>
        <v>8090.42</v>
      </c>
      <c r="N15" s="62" cm="1">
        <f t="array" aca="1" ref="N15" ca="1">IFERROR(INDIRECT("'"&amp;N$4&amp;"'!R"&amp;MATCH($B15,INDIRECT("'"&amp;N$4&amp;"'!B:B"),0)&amp;"C"&amp;MATCH($A$2,INDIRECT("'"&amp;N$4&amp;"'!A3:CZ3"),0),FALSE),"-")</f>
        <v>8090.42</v>
      </c>
      <c r="O15" s="62" cm="1">
        <f t="array" aca="1" ref="O15" ca="1">IFERROR(INDIRECT("'"&amp;O$4&amp;"'!R"&amp;MATCH($B15,INDIRECT("'"&amp;O$4&amp;"'!B:B"),0)&amp;"C"&amp;MATCH($A$2,INDIRECT("'"&amp;O$4&amp;"'!A3:CZ3"),0),FALSE),"-")</f>
        <v>8090.4</v>
      </c>
      <c r="P15" s="62" cm="1">
        <f t="array" aca="1" ref="P15" ca="1">IFERROR(INDIRECT("'"&amp;P$4&amp;"'!R"&amp;MATCH($B15,INDIRECT("'"&amp;P$4&amp;"'!B:B"),0)&amp;"C"&amp;MATCH($A$2,INDIRECT("'"&amp;P$4&amp;"'!A3:CZ3"),0),FALSE),"-")</f>
        <v>8090.4</v>
      </c>
      <c r="Q15" s="62" cm="1">
        <f t="array" aca="1" ref="Q15" ca="1">IFERROR(INDIRECT("'"&amp;Q$4&amp;"'!R"&amp;MATCH($B15,INDIRECT("'"&amp;Q$4&amp;"'!B:B"),0)&amp;"C"&amp;MATCH($A$2,INDIRECT("'"&amp;Q$4&amp;"'!A3:CZ3"),0),FALSE),"-")</f>
        <v>8090.74</v>
      </c>
      <c r="R15" s="62" cm="1">
        <f t="array" aca="1" ref="R15" ca="1">IFERROR(INDIRECT("'"&amp;R$4&amp;"'!R"&amp;MATCH($B15,INDIRECT("'"&amp;R$4&amp;"'!B:B"),0)&amp;"C"&amp;MATCH($A$2,INDIRECT("'"&amp;R$4&amp;"'!A3:CZ3"),0),FALSE),"-")</f>
        <v>8090.74</v>
      </c>
      <c r="S15" s="62" cm="1">
        <f t="array" aca="1" ref="S15" ca="1">IFERROR(INDIRECT("'"&amp;S$4&amp;"'!R"&amp;MATCH($B15,INDIRECT("'"&amp;S$4&amp;"'!B:B"),0)&amp;"C"&amp;MATCH($A$2,INDIRECT("'"&amp;S$4&amp;"'!A3:CZ3"),0),FALSE),"-")</f>
        <v>8090.74</v>
      </c>
      <c r="T15" s="62" cm="1">
        <f t="array" aca="1" ref="T15" ca="1">IFERROR(INDIRECT("'"&amp;T$4&amp;"'!R"&amp;MATCH($B15,INDIRECT("'"&amp;T$4&amp;"'!B:B"),0)&amp;"C"&amp;MATCH($A$2,INDIRECT("'"&amp;T$4&amp;"'!A3:CZ3"),0),FALSE),"-")</f>
        <v>8090.74</v>
      </c>
      <c r="U15" s="62" cm="1">
        <f t="array" aca="1" ref="U15" ca="1">IFERROR(INDIRECT("'"&amp;U$4&amp;"'!R"&amp;MATCH($B15,INDIRECT("'"&amp;U$4&amp;"'!B:B"),0)&amp;"C"&amp;MATCH($A$2,INDIRECT("'"&amp;U$4&amp;"'!A3:CZ3"),0),FALSE),"-")</f>
        <v>8090.74</v>
      </c>
      <c r="V15" s="62" cm="1">
        <f t="array" aca="1" ref="V15" ca="1">IFERROR(INDIRECT("'"&amp;V$4&amp;"'!R"&amp;MATCH($B15,INDIRECT("'"&amp;V$4&amp;"'!B:B"),0)&amp;"C"&amp;MATCH($A$2,INDIRECT("'"&amp;V$4&amp;"'!A3:CZ3"),0),FALSE),"-")</f>
        <v>8090.74</v>
      </c>
      <c r="W15" s="62" cm="1">
        <f t="array" aca="1" ref="W15" ca="1">IFERROR(INDIRECT("'"&amp;W$4&amp;"'!R"&amp;MATCH($B15,INDIRECT("'"&amp;W$4&amp;"'!B:B"),0)&amp;"C"&amp;MATCH($A$2,INDIRECT("'"&amp;W$4&amp;"'!A3:CZ3"),0),FALSE),"-")</f>
        <v>8090.74</v>
      </c>
    </row>
    <row r="16" spans="1:23" s="3" customFormat="1" ht="28" customHeight="1" x14ac:dyDescent="0.4">
      <c r="A16" s="113"/>
      <c r="B16" s="21" t="s">
        <v>93</v>
      </c>
      <c r="C16" s="22"/>
      <c r="D16" s="63" cm="1">
        <f t="array" aca="1" ref="D16" ca="1">IFERROR(INDIRECT("'"&amp;D$4&amp;"'!R"&amp;MATCH($B16,INDIRECT("'"&amp;D$4&amp;"'!B:B"),0)&amp;"C"&amp;MATCH($A$2,INDIRECT("'"&amp;D$4&amp;"'!A3:CZ3"),0),FALSE),"-")</f>
        <v>7994.02</v>
      </c>
      <c r="E16" s="63" cm="1">
        <f t="array" aca="1" ref="E16" ca="1">IFERROR(INDIRECT("'"&amp;E$4&amp;"'!R"&amp;MATCH($B16,INDIRECT("'"&amp;E$4&amp;"'!B:B"),0)&amp;"C"&amp;MATCH($A$2,INDIRECT("'"&amp;E$4&amp;"'!A3:CZ3"),0),FALSE),"-")</f>
        <v>7994.02</v>
      </c>
      <c r="F16" s="63" cm="1">
        <f t="array" aca="1" ref="F16" ca="1">IFERROR(INDIRECT("'"&amp;F$4&amp;"'!R"&amp;MATCH($B16,INDIRECT("'"&amp;F$4&amp;"'!B:B"),0)&amp;"C"&amp;MATCH($A$2,INDIRECT("'"&amp;F$4&amp;"'!A3:CZ3"),0),FALSE),"-")</f>
        <v>7994.02</v>
      </c>
      <c r="G16" s="63" cm="1">
        <f t="array" aca="1" ref="G16" ca="1">IFERROR(INDIRECT("'"&amp;G$4&amp;"'!R"&amp;MATCH($B16,INDIRECT("'"&amp;G$4&amp;"'!B:B"),0)&amp;"C"&amp;MATCH($A$2,INDIRECT("'"&amp;G$4&amp;"'!A3:CZ3"),0),FALSE),"-")</f>
        <v>7994.02</v>
      </c>
      <c r="H16" s="63" cm="1">
        <f t="array" aca="1" ref="H16" ca="1">IFERROR(INDIRECT("'"&amp;H$4&amp;"'!R"&amp;MATCH($B16,INDIRECT("'"&amp;H$4&amp;"'!B:B"),0)&amp;"C"&amp;MATCH($A$2,INDIRECT("'"&amp;H$4&amp;"'!A3:CZ3"),0),FALSE),"-")</f>
        <v>7592.33</v>
      </c>
      <c r="I16" s="63" cm="1">
        <f t="array" aca="1" ref="I16" ca="1">IFERROR(INDIRECT("'"&amp;I$4&amp;"'!R"&amp;MATCH($B16,INDIRECT("'"&amp;I$4&amp;"'!B:B"),0)&amp;"C"&amp;MATCH($A$2,INDIRECT("'"&amp;I$4&amp;"'!A3:CZ3"),0),FALSE),"-")</f>
        <v>6849.91</v>
      </c>
      <c r="J16" s="63" cm="1">
        <f t="array" aca="1" ref="J16" ca="1">IFERROR(INDIRECT("'"&amp;J$4&amp;"'!R"&amp;MATCH($B16,INDIRECT("'"&amp;J$4&amp;"'!B:B"),0)&amp;"C"&amp;MATCH($A$2,INDIRECT("'"&amp;J$4&amp;"'!A3:CZ3"),0),FALSE),"-")</f>
        <v>8090.42</v>
      </c>
      <c r="K16" s="63" cm="1">
        <f t="array" aca="1" ref="K16" ca="1">IFERROR(INDIRECT("'"&amp;K$4&amp;"'!R"&amp;MATCH($B16,INDIRECT("'"&amp;K$4&amp;"'!B:B"),0)&amp;"C"&amp;MATCH($A$2,INDIRECT("'"&amp;K$4&amp;"'!A3:CZ3"),0),FALSE),"-")</f>
        <v>8090.42</v>
      </c>
      <c r="L16" s="63" cm="1">
        <f t="array" aca="1" ref="L16" ca="1">IFERROR(INDIRECT("'"&amp;L$4&amp;"'!R"&amp;MATCH($B16,INDIRECT("'"&amp;L$4&amp;"'!B:B"),0)&amp;"C"&amp;MATCH($A$2,INDIRECT("'"&amp;L$4&amp;"'!A3:CZ3"),0),FALSE),"-")</f>
        <v>8090.42</v>
      </c>
      <c r="M16" s="63" cm="1">
        <f t="array" aca="1" ref="M16" ca="1">IFERROR(INDIRECT("'"&amp;M$4&amp;"'!R"&amp;MATCH($B16,INDIRECT("'"&amp;M$4&amp;"'!B:B"),0)&amp;"C"&amp;MATCH($A$2,INDIRECT("'"&amp;M$4&amp;"'!A3:CZ3"),0),FALSE),"-")</f>
        <v>8090.42</v>
      </c>
      <c r="N16" s="63" cm="1">
        <f t="array" aca="1" ref="N16" ca="1">IFERROR(INDIRECT("'"&amp;N$4&amp;"'!R"&amp;MATCH($B16,INDIRECT("'"&amp;N$4&amp;"'!B:B"),0)&amp;"C"&amp;MATCH($A$2,INDIRECT("'"&amp;N$4&amp;"'!A3:CZ3"),0),FALSE),"-")</f>
        <v>7688.72</v>
      </c>
      <c r="O16" s="63" cm="1">
        <f t="array" aca="1" ref="O16" ca="1">IFERROR(INDIRECT("'"&amp;O$4&amp;"'!R"&amp;MATCH($B16,INDIRECT("'"&amp;O$4&amp;"'!B:B"),0)&amp;"C"&amp;MATCH($A$2,INDIRECT("'"&amp;O$4&amp;"'!A3:CZ3"),0),FALSE),"-")</f>
        <v>8090.4</v>
      </c>
      <c r="P16" s="63" cm="1">
        <f t="array" aca="1" ref="P16" ca="1">IFERROR(INDIRECT("'"&amp;P$4&amp;"'!R"&amp;MATCH($B16,INDIRECT("'"&amp;P$4&amp;"'!B:B"),0)&amp;"C"&amp;MATCH($A$2,INDIRECT("'"&amp;P$4&amp;"'!A3:CZ3"),0),FALSE),"-")</f>
        <v>8090.4</v>
      </c>
      <c r="Q16" s="63" cm="1">
        <f t="array" aca="1" ref="Q16" ca="1">IFERROR(INDIRECT("'"&amp;Q$4&amp;"'!R"&amp;MATCH($B16,INDIRECT("'"&amp;Q$4&amp;"'!B:B"),0)&amp;"C"&amp;MATCH($A$2,INDIRECT("'"&amp;Q$4&amp;"'!A3:CZ3"),0),FALSE),"-")</f>
        <v>7689.05</v>
      </c>
      <c r="R16" s="63" cm="1">
        <f t="array" aca="1" ref="R16" ca="1">IFERROR(INDIRECT("'"&amp;R$4&amp;"'!R"&amp;MATCH($B16,INDIRECT("'"&amp;R$4&amp;"'!B:B"),0)&amp;"C"&amp;MATCH($A$2,INDIRECT("'"&amp;R$4&amp;"'!A3:CZ3"),0),FALSE),"-")</f>
        <v>7689.05</v>
      </c>
      <c r="S16" s="63" cm="1">
        <f t="array" aca="1" ref="S16" ca="1">IFERROR(INDIRECT("'"&amp;S$4&amp;"'!R"&amp;MATCH($B16,INDIRECT("'"&amp;S$4&amp;"'!B:B"),0)&amp;"C"&amp;MATCH($A$2,INDIRECT("'"&amp;S$4&amp;"'!A3:CZ3"),0),FALSE),"-")</f>
        <v>8090.74</v>
      </c>
      <c r="T16" s="63" cm="1">
        <f t="array" aca="1" ref="T16" ca="1">IFERROR(INDIRECT("'"&amp;T$4&amp;"'!R"&amp;MATCH($B16,INDIRECT("'"&amp;T$4&amp;"'!B:B"),0)&amp;"C"&amp;MATCH($A$2,INDIRECT("'"&amp;T$4&amp;"'!A3:CZ3"),0),FALSE),"-")</f>
        <v>8090.74</v>
      </c>
      <c r="U16" s="63" cm="1">
        <f t="array" aca="1" ref="U16" ca="1">IFERROR(INDIRECT("'"&amp;U$4&amp;"'!R"&amp;MATCH($B16,INDIRECT("'"&amp;U$4&amp;"'!B:B"),0)&amp;"C"&amp;MATCH($A$2,INDIRECT("'"&amp;U$4&amp;"'!A3:CZ3"),0),FALSE),"-")</f>
        <v>8090.74</v>
      </c>
      <c r="V16" s="63" cm="1">
        <f t="array" aca="1" ref="V16" ca="1">IFERROR(INDIRECT("'"&amp;V$4&amp;"'!R"&amp;MATCH($B16,INDIRECT("'"&amp;V$4&amp;"'!B:B"),0)&amp;"C"&amp;MATCH($A$2,INDIRECT("'"&amp;V$4&amp;"'!A3:CZ3"),0),FALSE),"-")</f>
        <v>8090.74</v>
      </c>
      <c r="W16" s="63" cm="1">
        <f t="array" aca="1" ref="W16" ca="1">IFERROR(INDIRECT("'"&amp;W$4&amp;"'!R"&amp;MATCH($B16,INDIRECT("'"&amp;W$4&amp;"'!B:B"),0)&amp;"C"&amp;MATCH($A$2,INDIRECT("'"&amp;W$4&amp;"'!A3:CZ3"),0),FALSE),"-")</f>
        <v>8090.74</v>
      </c>
    </row>
    <row r="17" spans="1:23" s="3" customFormat="1" ht="28" customHeight="1" x14ac:dyDescent="0.4">
      <c r="A17" s="113"/>
      <c r="B17" s="19" t="s">
        <v>94</v>
      </c>
      <c r="C17" s="19"/>
      <c r="D17" s="59"/>
      <c r="E17" s="59"/>
      <c r="F17" s="59"/>
      <c r="G17" s="59"/>
      <c r="H17" s="59"/>
      <c r="I17" s="59"/>
      <c r="J17" s="59"/>
      <c r="K17" s="59"/>
      <c r="L17" s="59"/>
      <c r="M17" s="59"/>
      <c r="N17" s="59"/>
      <c r="O17" s="59"/>
      <c r="P17" s="59"/>
      <c r="Q17" s="59"/>
      <c r="R17" s="59"/>
      <c r="S17" s="59"/>
      <c r="T17" s="59"/>
      <c r="U17" s="59"/>
      <c r="V17" s="59"/>
      <c r="W17" s="59"/>
    </row>
    <row r="18" spans="1:23" s="3" customFormat="1" ht="28" customHeight="1" x14ac:dyDescent="0.4">
      <c r="A18" s="113"/>
      <c r="B18" s="19"/>
      <c r="C18" s="19" t="s">
        <v>95</v>
      </c>
      <c r="D18" s="56" cm="1">
        <f t="array" aca="1" ref="D18" ca="1">IFERROR(INDIRECT("'"&amp;D$4&amp;"'!R"&amp;MATCH($C18,INDIRECT("'"&amp;D$4&amp;"'!C:C"),0)&amp;"C"&amp;MATCH($A$2,INDIRECT("'"&amp;D$4&amp;"'!A3:CZ3"),0),FALSE),"-")</f>
        <v>1</v>
      </c>
      <c r="E18" s="56" cm="1">
        <f t="array" aca="1" ref="E18" ca="1">IFERROR(INDIRECT("'"&amp;E$4&amp;"'!R"&amp;MATCH($C18,INDIRECT("'"&amp;E$4&amp;"'!C:C"),0)&amp;"C"&amp;MATCH($A$2,INDIRECT("'"&amp;E$4&amp;"'!A3:CZ3"),0),FALSE),"-")</f>
        <v>1</v>
      </c>
      <c r="F18" s="56" cm="1">
        <f t="array" aca="1" ref="F18" ca="1">IFERROR(INDIRECT("'"&amp;F$4&amp;"'!R"&amp;MATCH($C18,INDIRECT("'"&amp;F$4&amp;"'!C:C"),0)&amp;"C"&amp;MATCH($A$2,INDIRECT("'"&amp;F$4&amp;"'!A3:CZ3"),0),FALSE),"-")</f>
        <v>1</v>
      </c>
      <c r="G18" s="56" cm="1">
        <f t="array" aca="1" ref="G18" ca="1">IFERROR(INDIRECT("'"&amp;G$4&amp;"'!R"&amp;MATCH($C18,INDIRECT("'"&amp;G$4&amp;"'!C:C"),0)&amp;"C"&amp;MATCH($A$2,INDIRECT("'"&amp;G$4&amp;"'!A3:CZ3"),0),FALSE),"-")</f>
        <v>1</v>
      </c>
      <c r="H18" s="56" cm="1">
        <f t="array" aca="1" ref="H18" ca="1">IFERROR(INDIRECT("'"&amp;H$4&amp;"'!R"&amp;MATCH($C18,INDIRECT("'"&amp;H$4&amp;"'!C:C"),0)&amp;"C"&amp;MATCH($A$2,INDIRECT("'"&amp;H$4&amp;"'!A3:CZ3"),0),FALSE),"-")</f>
        <v>0.95</v>
      </c>
      <c r="I18" s="56" cm="1">
        <f t="array" aca="1" ref="I18" ca="1">IFERROR(INDIRECT("'"&amp;I$4&amp;"'!R"&amp;MATCH($C18,INDIRECT("'"&amp;I$4&amp;"'!C:C"),0)&amp;"C"&amp;MATCH($A$2,INDIRECT("'"&amp;I$4&amp;"'!A3:CZ3"),0),FALSE),"-")</f>
        <v>0.84899999999999998</v>
      </c>
      <c r="J18" s="56" cm="1">
        <f t="array" aca="1" ref="J18" ca="1">IFERROR(INDIRECT("'"&amp;J$4&amp;"'!R"&amp;MATCH($C18,INDIRECT("'"&amp;J$4&amp;"'!C:C"),0)&amp;"C"&amp;MATCH($A$2,INDIRECT("'"&amp;J$4&amp;"'!A3:CZ3"),0),FALSE),"-")</f>
        <v>1</v>
      </c>
      <c r="K18" s="56" cm="1">
        <f t="array" aca="1" ref="K18" ca="1">IFERROR(INDIRECT("'"&amp;K$4&amp;"'!R"&amp;MATCH($C18,INDIRECT("'"&amp;K$4&amp;"'!C:C"),0)&amp;"C"&amp;MATCH($A$2,INDIRECT("'"&amp;K$4&amp;"'!A3:CZ3"),0),FALSE),"-")</f>
        <v>1</v>
      </c>
      <c r="L18" s="56" cm="1">
        <f t="array" aca="1" ref="L18" ca="1">IFERROR(INDIRECT("'"&amp;L$4&amp;"'!R"&amp;MATCH($C18,INDIRECT("'"&amp;L$4&amp;"'!C:C"),0)&amp;"C"&amp;MATCH($A$2,INDIRECT("'"&amp;L$4&amp;"'!A3:CZ3"),0),FALSE),"-")</f>
        <v>1</v>
      </c>
      <c r="M18" s="56" cm="1">
        <f t="array" aca="1" ref="M18" ca="1">IFERROR(INDIRECT("'"&amp;M$4&amp;"'!R"&amp;MATCH($C18,INDIRECT("'"&amp;M$4&amp;"'!C:C"),0)&amp;"C"&amp;MATCH($A$2,INDIRECT("'"&amp;M$4&amp;"'!A3:CZ3"),0),FALSE),"-")</f>
        <v>1</v>
      </c>
      <c r="N18" s="56" cm="1">
        <f t="array" aca="1" ref="N18" ca="1">IFERROR(INDIRECT("'"&amp;N$4&amp;"'!R"&amp;MATCH($C18,INDIRECT("'"&amp;N$4&amp;"'!C:C"),0)&amp;"C"&amp;MATCH($A$2,INDIRECT("'"&amp;N$4&amp;"'!A3:CZ3"),0),FALSE),"-")</f>
        <v>0.95</v>
      </c>
      <c r="O18" s="56" cm="1">
        <f t="array" aca="1" ref="O18" ca="1">IFERROR(INDIRECT("'"&amp;O$4&amp;"'!R"&amp;MATCH($C18,INDIRECT("'"&amp;O$4&amp;"'!C:C"),0)&amp;"C"&amp;MATCH($A$2,INDIRECT("'"&amp;O$4&amp;"'!A3:CZ3"),0),FALSE),"-")</f>
        <v>1</v>
      </c>
      <c r="P18" s="56" cm="1">
        <f t="array" aca="1" ref="P18" ca="1">IFERROR(INDIRECT("'"&amp;P$4&amp;"'!R"&amp;MATCH($C18,INDIRECT("'"&amp;P$4&amp;"'!C:C"),0)&amp;"C"&amp;MATCH($A$2,INDIRECT("'"&amp;P$4&amp;"'!A3:CZ3"),0),FALSE),"-")</f>
        <v>1</v>
      </c>
      <c r="Q18" s="56" cm="1">
        <f t="array" aca="1" ref="Q18" ca="1">IFERROR(INDIRECT("'"&amp;Q$4&amp;"'!R"&amp;MATCH($C18,INDIRECT("'"&amp;Q$4&amp;"'!C:C"),0)&amp;"C"&amp;MATCH($A$2,INDIRECT("'"&amp;Q$4&amp;"'!A3:CZ3"),0),FALSE),"-")</f>
        <v>0.95</v>
      </c>
      <c r="R18" s="56" cm="1">
        <f t="array" aca="1" ref="R18" ca="1">IFERROR(INDIRECT("'"&amp;R$4&amp;"'!R"&amp;MATCH($C18,INDIRECT("'"&amp;R$4&amp;"'!C:C"),0)&amp;"C"&amp;MATCH($A$2,INDIRECT("'"&amp;R$4&amp;"'!A3:CZ3"),0),FALSE),"-")</f>
        <v>0.95</v>
      </c>
      <c r="S18" s="56" cm="1">
        <f t="array" aca="1" ref="S18" ca="1">IFERROR(INDIRECT("'"&amp;S$4&amp;"'!R"&amp;MATCH($C18,INDIRECT("'"&amp;S$4&amp;"'!C:C"),0)&amp;"C"&amp;MATCH($A$2,INDIRECT("'"&amp;S$4&amp;"'!A3:CZ3"),0),FALSE),"-")</f>
        <v>1</v>
      </c>
      <c r="T18" s="56" cm="1">
        <f t="array" aca="1" ref="T18" ca="1">IFERROR(INDIRECT("'"&amp;T$4&amp;"'!R"&amp;MATCH($C18,INDIRECT("'"&amp;T$4&amp;"'!C:C"),0)&amp;"C"&amp;MATCH($A$2,INDIRECT("'"&amp;T$4&amp;"'!A3:CZ3"),0),FALSE),"-")</f>
        <v>1</v>
      </c>
      <c r="U18" s="56" cm="1">
        <f t="array" aca="1" ref="U18" ca="1">IFERROR(INDIRECT("'"&amp;U$4&amp;"'!R"&amp;MATCH($C18,INDIRECT("'"&amp;U$4&amp;"'!C:C"),0)&amp;"C"&amp;MATCH($A$2,INDIRECT("'"&amp;U$4&amp;"'!A3:CZ3"),0),FALSE),"-")</f>
        <v>1</v>
      </c>
      <c r="V18" s="56" cm="1">
        <f t="array" aca="1" ref="V18" ca="1">IFERROR(INDIRECT("'"&amp;V$4&amp;"'!R"&amp;MATCH($C18,INDIRECT("'"&amp;V$4&amp;"'!C:C"),0)&amp;"C"&amp;MATCH($A$2,INDIRECT("'"&amp;V$4&amp;"'!A3:CZ3"),0),FALSE),"-")</f>
        <v>1</v>
      </c>
      <c r="W18" s="56" cm="1">
        <f t="array" aca="1" ref="W18" ca="1">IFERROR(INDIRECT("'"&amp;W$4&amp;"'!R"&amp;MATCH($C18,INDIRECT("'"&amp;W$4&amp;"'!C:C"),0)&amp;"C"&amp;MATCH($A$2,INDIRECT("'"&amp;W$4&amp;"'!A3:CZ3"),0),FALSE),"-")</f>
        <v>1</v>
      </c>
    </row>
    <row r="19" spans="1:23" s="3" customFormat="1" ht="28" customHeight="1" x14ac:dyDescent="0.4">
      <c r="A19" s="114"/>
      <c r="B19" s="34"/>
      <c r="C19" s="34" t="s">
        <v>96</v>
      </c>
      <c r="D19" s="56" cm="1">
        <f t="array" aca="1" ref="D19" ca="1">IFERROR(INDIRECT("'"&amp;D$4&amp;"'!R"&amp;MATCH($C19,INDIRECT("'"&amp;D$4&amp;"'!C:C"),0)&amp;"C"&amp;MATCH($A$2,INDIRECT("'"&amp;D$4&amp;"'!A3:CZ3"),0),FALSE),"-")</f>
        <v>0.98299999999999998</v>
      </c>
      <c r="E19" s="56" cm="1">
        <f t="array" aca="1" ref="E19" ca="1">IFERROR(INDIRECT("'"&amp;E$4&amp;"'!R"&amp;MATCH($C19,INDIRECT("'"&amp;E$4&amp;"'!C:C"),0)&amp;"C"&amp;MATCH($A$2,INDIRECT("'"&amp;E$4&amp;"'!A3:CZ3"),0),FALSE),"-")</f>
        <v>1</v>
      </c>
      <c r="F19" s="56" cm="1">
        <f t="array" aca="1" ref="F19" ca="1">IFERROR(INDIRECT("'"&amp;F$4&amp;"'!R"&amp;MATCH($C19,INDIRECT("'"&amp;F$4&amp;"'!C:C"),0)&amp;"C"&amp;MATCH($A$2,INDIRECT("'"&amp;F$4&amp;"'!A3:CZ3"),0),FALSE),"-")</f>
        <v>1</v>
      </c>
      <c r="G19" s="56" cm="1">
        <f t="array" aca="1" ref="G19" ca="1">IFERROR(INDIRECT("'"&amp;G$4&amp;"'!R"&amp;MATCH($C19,INDIRECT("'"&amp;G$4&amp;"'!C:C"),0)&amp;"C"&amp;MATCH($A$2,INDIRECT("'"&amp;G$4&amp;"'!A3:CZ3"),0),FALSE),"-")</f>
        <v>1</v>
      </c>
      <c r="H19" s="56" cm="1">
        <f t="array" aca="1" ref="H19" ca="1">IFERROR(INDIRECT("'"&amp;H$4&amp;"'!R"&amp;MATCH($C19,INDIRECT("'"&amp;H$4&amp;"'!C:C"),0)&amp;"C"&amp;MATCH($A$2,INDIRECT("'"&amp;H$4&amp;"'!A3:CZ3"),0),FALSE),"-")</f>
        <v>0.96699999999999997</v>
      </c>
      <c r="I19" s="56" cm="1">
        <f t="array" aca="1" ref="I19" ca="1">IFERROR(INDIRECT("'"&amp;I$4&amp;"'!R"&amp;MATCH($C19,INDIRECT("'"&amp;I$4&amp;"'!C:C"),0)&amp;"C"&amp;MATCH($A$2,INDIRECT("'"&amp;I$4&amp;"'!A3:CZ3"),0),FALSE),"-")</f>
        <v>0.95</v>
      </c>
      <c r="J19" s="56" cm="1">
        <f t="array" aca="1" ref="J19" ca="1">IFERROR(INDIRECT("'"&amp;J$4&amp;"'!R"&amp;MATCH($C19,INDIRECT("'"&amp;J$4&amp;"'!C:C"),0)&amp;"C"&amp;MATCH($A$2,INDIRECT("'"&amp;J$4&amp;"'!A3:CZ3"),0),FALSE),"-")</f>
        <v>0.96699999999999997</v>
      </c>
      <c r="K19" s="56" cm="1">
        <f t="array" aca="1" ref="K19" ca="1">IFERROR(INDIRECT("'"&amp;K$4&amp;"'!R"&amp;MATCH($C19,INDIRECT("'"&amp;K$4&amp;"'!C:C"),0)&amp;"C"&amp;MATCH($A$2,INDIRECT("'"&amp;K$4&amp;"'!A3:CZ3"),0),FALSE),"-")</f>
        <v>1</v>
      </c>
      <c r="L19" s="56" cm="1">
        <f t="array" aca="1" ref="L19" ca="1">IFERROR(INDIRECT("'"&amp;L$4&amp;"'!R"&amp;MATCH($C19,INDIRECT("'"&amp;L$4&amp;"'!C:C"),0)&amp;"C"&amp;MATCH($A$2,INDIRECT("'"&amp;L$4&amp;"'!A3:CZ3"),0),FALSE),"-")</f>
        <v>0.98299999999999998</v>
      </c>
      <c r="M19" s="56" cm="1">
        <f t="array" aca="1" ref="M19" ca="1">IFERROR(INDIRECT("'"&amp;M$4&amp;"'!R"&amp;MATCH($C19,INDIRECT("'"&amp;M$4&amp;"'!C:C"),0)&amp;"C"&amp;MATCH($A$2,INDIRECT("'"&amp;M$4&amp;"'!A3:CZ3"),0),FALSE),"-")</f>
        <v>1</v>
      </c>
      <c r="N19" s="56" cm="1">
        <f t="array" aca="1" ref="N19" ca="1">IFERROR(INDIRECT("'"&amp;N$4&amp;"'!R"&amp;MATCH($C19,INDIRECT("'"&amp;N$4&amp;"'!C:C"),0)&amp;"C"&amp;MATCH($A$2,INDIRECT("'"&amp;N$4&amp;"'!A3:CZ3"),0),FALSE),"-")</f>
        <v>0.95</v>
      </c>
      <c r="O19" s="56" cm="1">
        <f t="array" aca="1" ref="O19" ca="1">IFERROR(INDIRECT("'"&amp;O$4&amp;"'!R"&amp;MATCH($C19,INDIRECT("'"&amp;O$4&amp;"'!C:C"),0)&amp;"C"&amp;MATCH($A$2,INDIRECT("'"&amp;O$4&amp;"'!A3:CZ3"),0),FALSE),"-")</f>
        <v>0.97499999999999998</v>
      </c>
      <c r="P19" s="56" cm="1">
        <f t="array" aca="1" ref="P19" ca="1">IFERROR(INDIRECT("'"&amp;P$4&amp;"'!R"&amp;MATCH($C19,INDIRECT("'"&amp;P$4&amp;"'!C:C"),0)&amp;"C"&amp;MATCH($A$2,INDIRECT("'"&amp;P$4&amp;"'!A3:CZ3"),0),FALSE),"-")</f>
        <v>1</v>
      </c>
      <c r="Q19" s="56" cm="1">
        <f t="array" aca="1" ref="Q19" ca="1">IFERROR(INDIRECT("'"&amp;Q$4&amp;"'!R"&amp;MATCH($C19,INDIRECT("'"&amp;Q$4&amp;"'!C:C"),0)&amp;"C"&amp;MATCH($A$2,INDIRECT("'"&amp;Q$4&amp;"'!A3:CZ3"),0),FALSE),"-")</f>
        <v>0.95799999999999996</v>
      </c>
      <c r="R19" s="56" cm="1">
        <f t="array" aca="1" ref="R19" ca="1">IFERROR(INDIRECT("'"&amp;R$4&amp;"'!R"&amp;MATCH($C19,INDIRECT("'"&amp;R$4&amp;"'!C:C"),0)&amp;"C"&amp;MATCH($A$2,INDIRECT("'"&amp;R$4&amp;"'!A3:CZ3"),0),FALSE),"-")</f>
        <v>0.95</v>
      </c>
      <c r="S19" s="56" cm="1">
        <f t="array" aca="1" ref="S19" ca="1">IFERROR(INDIRECT("'"&amp;S$4&amp;"'!R"&amp;MATCH($C19,INDIRECT("'"&amp;S$4&amp;"'!C:C"),0)&amp;"C"&amp;MATCH($A$2,INDIRECT("'"&amp;S$4&amp;"'!A3:CZ3"),0),FALSE),"-")</f>
        <v>0.99199999999999999</v>
      </c>
      <c r="T19" s="56" cm="1">
        <f t="array" aca="1" ref="T19" ca="1">IFERROR(INDIRECT("'"&amp;T$4&amp;"'!R"&amp;MATCH($C19,INDIRECT("'"&amp;T$4&amp;"'!C:C"),0)&amp;"C"&amp;MATCH($A$2,INDIRECT("'"&amp;T$4&amp;"'!A3:CZ3"),0),FALSE),"-")</f>
        <v>1</v>
      </c>
      <c r="U19" s="56" cm="1">
        <f t="array" aca="1" ref="U19" ca="1">IFERROR(INDIRECT("'"&amp;U$4&amp;"'!R"&amp;MATCH($C19,INDIRECT("'"&amp;U$4&amp;"'!C:C"),0)&amp;"C"&amp;MATCH($A$2,INDIRECT("'"&amp;U$4&amp;"'!A3:CZ3"),0),FALSE),"-")</f>
        <v>1</v>
      </c>
      <c r="V19" s="56" cm="1">
        <f t="array" aca="1" ref="V19" ca="1">IFERROR(INDIRECT("'"&amp;V$4&amp;"'!R"&amp;MATCH($C19,INDIRECT("'"&amp;V$4&amp;"'!C:C"),0)&amp;"C"&amp;MATCH($A$2,INDIRECT("'"&amp;V$4&amp;"'!A3:CZ3"),0),FALSE),"-")</f>
        <v>1</v>
      </c>
      <c r="W19" s="56" cm="1">
        <f t="array" aca="1" ref="W19" ca="1">IFERROR(INDIRECT("'"&amp;W$4&amp;"'!R"&amp;MATCH($C19,INDIRECT("'"&amp;W$4&amp;"'!C:C"),0)&amp;"C"&amp;MATCH($A$2,INDIRECT("'"&amp;W$4&amp;"'!A3:CZ3"),0),FALSE),"-")</f>
        <v>1</v>
      </c>
    </row>
    <row r="20" spans="1:23" s="3" customFormat="1" ht="28" customHeight="1" x14ac:dyDescent="0.4">
      <c r="A20" s="112" t="s">
        <v>168</v>
      </c>
      <c r="B20" s="115" t="s">
        <v>97</v>
      </c>
      <c r="C20" s="116"/>
      <c r="D20" s="58" cm="1">
        <f t="array" aca="1" ref="D20" ca="1">IFERROR(INDIRECT("'"&amp;D$4&amp;"'!R"&amp;MATCH($B20,INDIRECT("'"&amp;D$4&amp;"'!B:B"),0)&amp;"C"&amp;MATCH($A$2,INDIRECT("'"&amp;D$4&amp;"'!A3:CZ3"),0),FALSE),"-")</f>
        <v>184</v>
      </c>
      <c r="E20" s="58" cm="1">
        <f t="array" aca="1" ref="E20" ca="1">IFERROR(INDIRECT("'"&amp;E$4&amp;"'!R"&amp;MATCH($B20,INDIRECT("'"&amp;E$4&amp;"'!B:B"),0)&amp;"C"&amp;MATCH($A$2,INDIRECT("'"&amp;E$4&amp;"'!A3:CZ3"),0),FALSE),"-")</f>
        <v>181</v>
      </c>
      <c r="F20" s="58" cm="1">
        <f t="array" aca="1" ref="F20" ca="1">IFERROR(INDIRECT("'"&amp;F$4&amp;"'!R"&amp;MATCH($B20,INDIRECT("'"&amp;F$4&amp;"'!B:B"),0)&amp;"C"&amp;MATCH($A$2,INDIRECT("'"&amp;F$4&amp;"'!A3:CZ3"),0),FALSE),"-")</f>
        <v>184</v>
      </c>
      <c r="G20" s="58" cm="1">
        <f t="array" aca="1" ref="G20" ca="1">IFERROR(INDIRECT("'"&amp;G$4&amp;"'!R"&amp;MATCH($B20,INDIRECT("'"&amp;G$4&amp;"'!B:B"),0)&amp;"C"&amp;MATCH($A$2,INDIRECT("'"&amp;G$4&amp;"'!A3:CZ3"),0),FALSE),"-")</f>
        <v>181</v>
      </c>
      <c r="H20" s="58" cm="1">
        <f t="array" aca="1" ref="H20" ca="1">IFERROR(INDIRECT("'"&amp;H$4&amp;"'!R"&amp;MATCH($B20,INDIRECT("'"&amp;H$4&amp;"'!B:B"),0)&amp;"C"&amp;MATCH($A$2,INDIRECT("'"&amp;H$4&amp;"'!A3:CZ3"),0),FALSE),"-")</f>
        <v>184</v>
      </c>
      <c r="I20" s="58" cm="1">
        <f t="array" aca="1" ref="I20" ca="1">IFERROR(INDIRECT("'"&amp;I$4&amp;"'!R"&amp;MATCH($B20,INDIRECT("'"&amp;I$4&amp;"'!B:B"),0)&amp;"C"&amp;MATCH($A$2,INDIRECT("'"&amp;I$4&amp;"'!A3:CZ3"),0),FALSE),"-")</f>
        <v>181</v>
      </c>
      <c r="J20" s="58" cm="1">
        <f t="array" aca="1" ref="J20" ca="1">IFERROR(INDIRECT("'"&amp;J$4&amp;"'!R"&amp;MATCH($B20,INDIRECT("'"&amp;J$4&amp;"'!B:B"),0)&amp;"C"&amp;MATCH($A$2,INDIRECT("'"&amp;J$4&amp;"'!A3:CZ3"),0),FALSE),"-")</f>
        <v>184</v>
      </c>
      <c r="K20" s="58" cm="1">
        <f t="array" aca="1" ref="K20" ca="1">IFERROR(INDIRECT("'"&amp;K$4&amp;"'!R"&amp;MATCH($B20,INDIRECT("'"&amp;K$4&amp;"'!B:B"),0)&amp;"C"&amp;MATCH($A$2,INDIRECT("'"&amp;K$4&amp;"'!A3:CZ3"),0),FALSE),"-")</f>
        <v>182</v>
      </c>
      <c r="L20" s="58" cm="1">
        <f t="array" aca="1" ref="L20" ca="1">IFERROR(INDIRECT("'"&amp;L$4&amp;"'!R"&amp;MATCH($B20,INDIRECT("'"&amp;L$4&amp;"'!B:B"),0)&amp;"C"&amp;MATCH($A$2,INDIRECT("'"&amp;L$4&amp;"'!A3:CZ3"),0),FALSE),"-")</f>
        <v>184</v>
      </c>
      <c r="M20" s="58" cm="1">
        <f t="array" aca="1" ref="M20" ca="1">IFERROR(INDIRECT("'"&amp;M$4&amp;"'!R"&amp;MATCH($B20,INDIRECT("'"&amp;M$4&amp;"'!B:B"),0)&amp;"C"&amp;MATCH($A$2,INDIRECT("'"&amp;M$4&amp;"'!A3:CZ3"),0),FALSE),"-")</f>
        <v>181</v>
      </c>
      <c r="N20" s="58" cm="1">
        <f t="array" aca="1" ref="N20" ca="1">IFERROR(INDIRECT("'"&amp;N$4&amp;"'!R"&amp;MATCH($B20,INDIRECT("'"&amp;N$4&amp;"'!B:B"),0)&amp;"C"&amp;MATCH($A$2,INDIRECT("'"&amp;N$4&amp;"'!A3:CZ3"),0),FALSE),"-")</f>
        <v>184</v>
      </c>
      <c r="O20" s="58" cm="1">
        <f t="array" aca="1" ref="O20" ca="1">IFERROR(INDIRECT("'"&amp;O$4&amp;"'!R"&amp;MATCH($B20,INDIRECT("'"&amp;O$4&amp;"'!B:B"),0)&amp;"C"&amp;MATCH($A$2,INDIRECT("'"&amp;O$4&amp;"'!A3:CZ3"),0),FALSE),"-")</f>
        <v>181</v>
      </c>
      <c r="P20" s="58" cm="1">
        <f t="array" aca="1" ref="P20" ca="1">IFERROR(INDIRECT("'"&amp;P$4&amp;"'!R"&amp;MATCH($B20,INDIRECT("'"&amp;P$4&amp;"'!B:B"),0)&amp;"C"&amp;MATCH($A$2,INDIRECT("'"&amp;P$4&amp;"'!A3:CZ3"),0),FALSE),"-")</f>
        <v>184</v>
      </c>
      <c r="Q20" s="58" cm="1">
        <f t="array" aca="1" ref="Q20" ca="1">IFERROR(INDIRECT("'"&amp;Q$4&amp;"'!R"&amp;MATCH($B20,INDIRECT("'"&amp;Q$4&amp;"'!B:B"),0)&amp;"C"&amp;MATCH($A$2,INDIRECT("'"&amp;Q$4&amp;"'!A3:CZ3"),0),FALSE),"-")</f>
        <v>181</v>
      </c>
      <c r="R20" s="58" cm="1">
        <f t="array" aca="1" ref="R20" ca="1">IFERROR(INDIRECT("'"&amp;R$4&amp;"'!R"&amp;MATCH($B20,INDIRECT("'"&amp;R$4&amp;"'!B:B"),0)&amp;"C"&amp;MATCH($A$2,INDIRECT("'"&amp;R$4&amp;"'!A3:CZ3"),0),FALSE),"-")</f>
        <v>184</v>
      </c>
      <c r="S20" s="58" cm="1">
        <f t="array" aca="1" ref="S20" ca="1">IFERROR(INDIRECT("'"&amp;S$4&amp;"'!R"&amp;MATCH($B20,INDIRECT("'"&amp;S$4&amp;"'!B:B"),0)&amp;"C"&amp;MATCH($A$2,INDIRECT("'"&amp;S$4&amp;"'!A3:CZ3"),0),FALSE),"-")</f>
        <v>182</v>
      </c>
      <c r="T20" s="58" cm="1">
        <f t="array" aca="1" ref="T20" ca="1">IFERROR(INDIRECT("'"&amp;T$4&amp;"'!R"&amp;MATCH($B20,INDIRECT("'"&amp;T$4&amp;"'!B:B"),0)&amp;"C"&amp;MATCH($A$2,INDIRECT("'"&amp;T$4&amp;"'!A3:CZ3"),0),FALSE),"-")</f>
        <v>184</v>
      </c>
      <c r="U20" s="58" cm="1">
        <f t="array" aca="1" ref="U20" ca="1">IFERROR(INDIRECT("'"&amp;U$4&amp;"'!R"&amp;MATCH($B20,INDIRECT("'"&amp;U$4&amp;"'!B:B"),0)&amp;"C"&amp;MATCH($A$2,INDIRECT("'"&amp;U$4&amp;"'!A3:CZ3"),0),FALSE),"-")</f>
        <v>181</v>
      </c>
      <c r="V20" s="58" cm="1">
        <f t="array" aca="1" ref="V20" ca="1">IFERROR(INDIRECT("'"&amp;V$4&amp;"'!R"&amp;MATCH($B20,INDIRECT("'"&amp;V$4&amp;"'!B:B"),0)&amp;"C"&amp;MATCH($A$2,INDIRECT("'"&amp;V$4&amp;"'!A3:CZ3"),0),FALSE),"-")</f>
        <v>184</v>
      </c>
      <c r="W20" s="58" cm="1">
        <f t="array" aca="1" ref="W20" ca="1">IFERROR(INDIRECT("'"&amp;W$4&amp;"'!R"&amp;MATCH($B20,INDIRECT("'"&amp;W$4&amp;"'!B:B"),0)&amp;"C"&amp;MATCH($A$2,INDIRECT("'"&amp;W$4&amp;"'!A3:CZ3"),0),FALSE),"-")</f>
        <v>181</v>
      </c>
    </row>
    <row r="21" spans="1:23" s="3" customFormat="1" ht="28" customHeight="1" x14ac:dyDescent="0.4">
      <c r="A21" s="113"/>
      <c r="B21" s="19" t="s">
        <v>98</v>
      </c>
      <c r="C21" s="19"/>
      <c r="D21" s="53" cm="1">
        <f t="array" aca="1" ref="D21" ca="1">IFERROR(INDIRECT("'"&amp;D$4&amp;"'!R"&amp;MATCH($B21,INDIRECT("'"&amp;D$4&amp;"'!B:B"),0)&amp;"C"&amp;MATCH($A$2,INDIRECT("'"&amp;D$4&amp;"'!A3:CZ3"),0),FALSE),"-")</f>
        <v>362644703</v>
      </c>
      <c r="E21" s="53" cm="1">
        <f t="array" aca="1" ref="E21" ca="1">IFERROR(INDIRECT("'"&amp;E$4&amp;"'!R"&amp;MATCH($B21,INDIRECT("'"&amp;E$4&amp;"'!B:B"),0)&amp;"C"&amp;MATCH($A$2,INDIRECT("'"&amp;E$4&amp;"'!A3:CZ3"),0),FALSE),"-")</f>
        <v>378984187</v>
      </c>
      <c r="F21" s="53" cm="1">
        <f t="array" aca="1" ref="F21" ca="1">IFERROR(INDIRECT("'"&amp;F$4&amp;"'!R"&amp;MATCH($B21,INDIRECT("'"&amp;F$4&amp;"'!B:B"),0)&amp;"C"&amp;MATCH($A$2,INDIRECT("'"&amp;F$4&amp;"'!A3:CZ3"),0),FALSE),"-")</f>
        <v>383090469</v>
      </c>
      <c r="G21" s="53" cm="1">
        <f t="array" aca="1" ref="G21" ca="1">IFERROR(INDIRECT("'"&amp;G$4&amp;"'!R"&amp;MATCH($B21,INDIRECT("'"&amp;G$4&amp;"'!B:B"),0)&amp;"C"&amp;MATCH($A$2,INDIRECT("'"&amp;G$4&amp;"'!A3:CZ3"),0),FALSE),"-")</f>
        <v>383896071</v>
      </c>
      <c r="H21" s="53" cm="1">
        <f t="array" aca="1" ref="H21" ca="1">IFERROR(INDIRECT("'"&amp;H$4&amp;"'!R"&amp;MATCH($B21,INDIRECT("'"&amp;H$4&amp;"'!B:B"),0)&amp;"C"&amp;MATCH($A$2,INDIRECT("'"&amp;H$4&amp;"'!A3:CZ3"),0),FALSE),"-")</f>
        <v>394319300</v>
      </c>
      <c r="I21" s="53" cm="1">
        <f t="array" aca="1" ref="I21" ca="1">IFERROR(INDIRECT("'"&amp;I$4&amp;"'!R"&amp;MATCH($B21,INDIRECT("'"&amp;I$4&amp;"'!B:B"),0)&amp;"C"&amp;MATCH($A$2,INDIRECT("'"&amp;I$4&amp;"'!A3:CZ3"),0),FALSE),"-")</f>
        <v>409010624</v>
      </c>
      <c r="J21" s="53" cm="1">
        <f t="array" aca="1" ref="J21" ca="1">IFERROR(INDIRECT("'"&amp;J$4&amp;"'!R"&amp;MATCH($B21,INDIRECT("'"&amp;J$4&amp;"'!B:B"),0)&amp;"C"&amp;MATCH($A$2,INDIRECT("'"&amp;J$4&amp;"'!A3:CZ3"),0),FALSE),"-")</f>
        <v>393386444</v>
      </c>
      <c r="K21" s="53" cm="1">
        <f t="array" aca="1" ref="K21" ca="1">IFERROR(INDIRECT("'"&amp;K$4&amp;"'!R"&amp;MATCH($B21,INDIRECT("'"&amp;K$4&amp;"'!B:B"),0)&amp;"C"&amp;MATCH($A$2,INDIRECT("'"&amp;K$4&amp;"'!A3:CZ3"),0),FALSE),"-")</f>
        <v>422109183</v>
      </c>
      <c r="L21" s="53" cm="1">
        <f t="array" aca="1" ref="L21" ca="1">IFERROR(INDIRECT("'"&amp;L$4&amp;"'!R"&amp;MATCH($B21,INDIRECT("'"&amp;L$4&amp;"'!B:B"),0)&amp;"C"&amp;MATCH($A$2,INDIRECT("'"&amp;L$4&amp;"'!A3:CZ3"),0),FALSE),"-")</f>
        <v>404014397</v>
      </c>
      <c r="M21" s="53" cm="1">
        <f t="array" aca="1" ref="M21" ca="1">IFERROR(INDIRECT("'"&amp;M$4&amp;"'!R"&amp;MATCH($B21,INDIRECT("'"&amp;M$4&amp;"'!B:B"),0)&amp;"C"&amp;MATCH($A$2,INDIRECT("'"&amp;M$4&amp;"'!A3:CZ3"),0),FALSE),"-")</f>
        <v>437002759</v>
      </c>
      <c r="N21" s="53" cm="1">
        <f t="array" aca="1" ref="N21" ca="1">IFERROR(INDIRECT("'"&amp;N$4&amp;"'!R"&amp;MATCH($B21,INDIRECT("'"&amp;N$4&amp;"'!B:B"),0)&amp;"C"&amp;MATCH($A$2,INDIRECT("'"&amp;N$4&amp;"'!A3:CZ3"),0),FALSE),"-")</f>
        <v>409642708</v>
      </c>
      <c r="O21" s="53" cm="1">
        <f t="array" aca="1" ref="O21" ca="1">IFERROR(INDIRECT("'"&amp;O$4&amp;"'!R"&amp;MATCH($B21,INDIRECT("'"&amp;O$4&amp;"'!B:B"),0)&amp;"C"&amp;MATCH($A$2,INDIRECT("'"&amp;O$4&amp;"'!A3:CZ3"),0),FALSE),"-")</f>
        <v>405297806</v>
      </c>
      <c r="P21" s="53" cm="1">
        <f t="array" aca="1" ref="P21" ca="1">IFERROR(INDIRECT("'"&amp;P$4&amp;"'!R"&amp;MATCH($B21,INDIRECT("'"&amp;P$4&amp;"'!B:B"),0)&amp;"C"&amp;MATCH($A$2,INDIRECT("'"&amp;P$4&amp;"'!A3:CZ3"),0),FALSE),"-")</f>
        <v>464773025</v>
      </c>
      <c r="Q21" s="53" cm="1">
        <f t="array" aca="1" ref="Q21" ca="1">IFERROR(INDIRECT("'"&amp;Q$4&amp;"'!R"&amp;MATCH($B21,INDIRECT("'"&amp;Q$4&amp;"'!B:B"),0)&amp;"C"&amp;MATCH($A$2,INDIRECT("'"&amp;Q$4&amp;"'!A3:CZ3"),0),FALSE),"-")</f>
        <v>378196089</v>
      </c>
      <c r="R21" s="53" cm="1">
        <f t="array" aca="1" ref="R21" ca="1">IFERROR(INDIRECT("'"&amp;R$4&amp;"'!R"&amp;MATCH($B21,INDIRECT("'"&amp;R$4&amp;"'!B:B"),0)&amp;"C"&amp;MATCH($A$2,INDIRECT("'"&amp;R$4&amp;"'!A3:CZ3"),0),FALSE),"-")</f>
        <v>380786804</v>
      </c>
      <c r="S21" s="53" cm="1">
        <f t="array" aca="1" ref="S21" ca="1">IFERROR(INDIRECT("'"&amp;S$4&amp;"'!R"&amp;MATCH($B21,INDIRECT("'"&amp;S$4&amp;"'!B:B"),0)&amp;"C"&amp;MATCH($A$2,INDIRECT("'"&amp;S$4&amp;"'!A3:CZ3"),0),FALSE),"-")</f>
        <v>387873964</v>
      </c>
      <c r="T21" s="53" cm="1">
        <f t="array" aca="1" ref="T21" ca="1">IFERROR(INDIRECT("'"&amp;T$4&amp;"'!R"&amp;MATCH($B21,INDIRECT("'"&amp;T$4&amp;"'!B:B"),0)&amp;"C"&amp;MATCH($A$2,INDIRECT("'"&amp;T$4&amp;"'!A3:CZ3"),0),FALSE),"-")</f>
        <v>401750841</v>
      </c>
      <c r="U21" s="53" cm="1">
        <f t="array" aca="1" ref="U21" ca="1">IFERROR(INDIRECT("'"&amp;U$4&amp;"'!R"&amp;MATCH($B21,INDIRECT("'"&amp;U$4&amp;"'!B:B"),0)&amp;"C"&amp;MATCH($A$2,INDIRECT("'"&amp;U$4&amp;"'!A3:CZ3"),0),FALSE),"-")</f>
        <v>400924030</v>
      </c>
      <c r="V21" s="53" cm="1">
        <f t="array" aca="1" ref="V21" ca="1">IFERROR(INDIRECT("'"&amp;V$4&amp;"'!R"&amp;MATCH($B21,INDIRECT("'"&amp;V$4&amp;"'!B:B"),0)&amp;"C"&amp;MATCH($A$2,INDIRECT("'"&amp;V$4&amp;"'!A3:CZ3"),0),FALSE),"-")</f>
        <v>401058777</v>
      </c>
      <c r="W21" s="53" cm="1">
        <f t="array" aca="1" ref="W21" ca="1">IFERROR(INDIRECT("'"&amp;W$4&amp;"'!R"&amp;MATCH($B21,INDIRECT("'"&amp;W$4&amp;"'!B:B"),0)&amp;"C"&amp;MATCH($A$2,INDIRECT("'"&amp;W$4&amp;"'!A3:CZ3"),0),FALSE),"-")</f>
        <v>410032029</v>
      </c>
    </row>
    <row r="22" spans="1:23" s="3" customFormat="1" ht="28" customHeight="1" x14ac:dyDescent="0.4">
      <c r="A22" s="113"/>
      <c r="B22" s="19"/>
      <c r="C22" s="19" t="s">
        <v>99</v>
      </c>
      <c r="D22" s="53" cm="1">
        <f t="array" aca="1" ref="D22" ca="1">IFERROR(INDIRECT("'"&amp;D$4&amp;"'!R"&amp;MATCH($C22,INDIRECT("'"&amp;D$4&amp;"'!C:C"),0)&amp;"C"&amp;MATCH($A$2,INDIRECT("'"&amp;D$4&amp;"'!A3:CZ3"),0),FALSE),"-")</f>
        <v>324180965</v>
      </c>
      <c r="E22" s="53" cm="1">
        <f t="array" aca="1" ref="E22" ca="1">IFERROR(INDIRECT("'"&amp;E$4&amp;"'!R"&amp;MATCH($C22,INDIRECT("'"&amp;E$4&amp;"'!C:C"),0)&amp;"C"&amp;MATCH($A$2,INDIRECT("'"&amp;E$4&amp;"'!A3:CZ3"),0),FALSE),"-")</f>
        <v>362613746</v>
      </c>
      <c r="F22" s="53" cm="1">
        <f t="array" aca="1" ref="F22" ca="1">IFERROR(INDIRECT("'"&amp;F$4&amp;"'!R"&amp;MATCH($C22,INDIRECT("'"&amp;F$4&amp;"'!C:C"),0)&amp;"C"&amp;MATCH($A$2,INDIRECT("'"&amp;F$4&amp;"'!A3:CZ3"),0),FALSE),"-")</f>
        <v>365133554</v>
      </c>
      <c r="G22" s="53" cm="1">
        <f t="array" aca="1" ref="G22" ca="1">IFERROR(INDIRECT("'"&amp;G$4&amp;"'!R"&amp;MATCH($C22,INDIRECT("'"&amp;G$4&amp;"'!C:C"),0)&amp;"C"&amp;MATCH($A$2,INDIRECT("'"&amp;G$4&amp;"'!A3:CZ3"),0),FALSE),"-")</f>
        <v>367531311</v>
      </c>
      <c r="H22" s="53" cm="1">
        <f t="array" aca="1" ref="H22" ca="1">IFERROR(INDIRECT("'"&amp;H$4&amp;"'!R"&amp;MATCH($C22,INDIRECT("'"&amp;H$4&amp;"'!C:C"),0)&amp;"C"&amp;MATCH($A$2,INDIRECT("'"&amp;H$4&amp;"'!A3:CZ3"),0),FALSE),"-")</f>
        <v>358703660</v>
      </c>
      <c r="I22" s="53" cm="1">
        <f t="array" aca="1" ref="I22" ca="1">IFERROR(INDIRECT("'"&amp;I$4&amp;"'!R"&amp;MATCH($C22,INDIRECT("'"&amp;I$4&amp;"'!C:C"),0)&amp;"C"&amp;MATCH($A$2,INDIRECT("'"&amp;I$4&amp;"'!A3:CZ3"),0),FALSE),"-")</f>
        <v>358833240</v>
      </c>
      <c r="J22" s="53" cm="1">
        <f t="array" aca="1" ref="J22" ca="1">IFERROR(INDIRECT("'"&amp;J$4&amp;"'!R"&amp;MATCH($C22,INDIRECT("'"&amp;J$4&amp;"'!C:C"),0)&amp;"C"&amp;MATCH($A$2,INDIRECT("'"&amp;J$4&amp;"'!A3:CZ3"),0),FALSE),"-")</f>
        <v>345342770</v>
      </c>
      <c r="K22" s="53" cm="1">
        <f t="array" aca="1" ref="K22" ca="1">IFERROR(INDIRECT("'"&amp;K$4&amp;"'!R"&amp;MATCH($C22,INDIRECT("'"&amp;K$4&amp;"'!C:C"),0)&amp;"C"&amp;MATCH($A$2,INDIRECT("'"&amp;K$4&amp;"'!A3:CZ3"),0),FALSE),"-")</f>
        <v>394418727</v>
      </c>
      <c r="L22" s="53" cm="1">
        <f t="array" aca="1" ref="L22" ca="1">IFERROR(INDIRECT("'"&amp;L$4&amp;"'!R"&amp;MATCH($C22,INDIRECT("'"&amp;L$4&amp;"'!C:C"),0)&amp;"C"&amp;MATCH($A$2,INDIRECT("'"&amp;L$4&amp;"'!A3:CZ3"),0),FALSE),"-")</f>
        <v>387405967</v>
      </c>
      <c r="M22" s="53" cm="1">
        <f t="array" aca="1" ref="M22" ca="1">IFERROR(INDIRECT("'"&amp;M$4&amp;"'!R"&amp;MATCH($C22,INDIRECT("'"&amp;M$4&amp;"'!C:C"),0)&amp;"C"&amp;MATCH($A$2,INDIRECT("'"&amp;M$4&amp;"'!A3:CZ3"),0),FALSE),"-")</f>
        <v>406985799</v>
      </c>
      <c r="N22" s="53" cm="1">
        <f t="array" aca="1" ref="N22" ca="1">IFERROR(INDIRECT("'"&amp;N$4&amp;"'!R"&amp;MATCH($C22,INDIRECT("'"&amp;N$4&amp;"'!C:C"),0)&amp;"C"&amp;MATCH($A$2,INDIRECT("'"&amp;N$4&amp;"'!A3:CZ3"),0),FALSE),"-")</f>
        <v>379978737</v>
      </c>
      <c r="O22" s="53" cm="1">
        <f t="array" aca="1" ref="O22" ca="1">IFERROR(INDIRECT("'"&amp;O$4&amp;"'!R"&amp;MATCH($C22,INDIRECT("'"&amp;O$4&amp;"'!C:C"),0)&amp;"C"&amp;MATCH($A$2,INDIRECT("'"&amp;O$4&amp;"'!A3:CZ3"),0),FALSE),"-")</f>
        <v>392252794</v>
      </c>
      <c r="P22" s="53" cm="1">
        <f t="array" aca="1" ref="P22" ca="1">IFERROR(INDIRECT("'"&amp;P$4&amp;"'!R"&amp;MATCH($C22,INDIRECT("'"&amp;P$4&amp;"'!C:C"),0)&amp;"C"&amp;MATCH($A$2,INDIRECT("'"&amp;P$4&amp;"'!A3:CZ3"),0),FALSE),"-")</f>
        <v>406968851</v>
      </c>
      <c r="Q22" s="53" cm="1">
        <f t="array" aca="1" ref="Q22" ca="1">IFERROR(INDIRECT("'"&amp;Q$4&amp;"'!R"&amp;MATCH($C22,INDIRECT("'"&amp;Q$4&amp;"'!C:C"),0)&amp;"C"&amp;MATCH($A$2,INDIRECT("'"&amp;Q$4&amp;"'!A3:CZ3"),0),FALSE),"-")</f>
        <v>364173140</v>
      </c>
      <c r="R22" s="53" cm="1">
        <f t="array" aca="1" ref="R22" ca="1">IFERROR(INDIRECT("'"&amp;R$4&amp;"'!R"&amp;MATCH($C22,INDIRECT("'"&amp;R$4&amp;"'!C:C"),0)&amp;"C"&amp;MATCH($A$2,INDIRECT("'"&amp;R$4&amp;"'!A3:CZ3"),0),FALSE),"-")</f>
        <v>365752152</v>
      </c>
      <c r="S22" s="53" cm="1">
        <f t="array" aca="1" ref="S22" ca="1">IFERROR(INDIRECT("'"&amp;S$4&amp;"'!R"&amp;MATCH($C22,INDIRECT("'"&amp;S$4&amp;"'!C:C"),0)&amp;"C"&amp;MATCH($A$2,INDIRECT("'"&amp;S$4&amp;"'!A3:CZ3"),0),FALSE),"-")</f>
        <v>374749052</v>
      </c>
      <c r="T22" s="53" cm="1">
        <f t="array" aca="1" ref="T22" ca="1">IFERROR(INDIRECT("'"&amp;T$4&amp;"'!R"&amp;MATCH($C22,INDIRECT("'"&amp;T$4&amp;"'!C:C"),0)&amp;"C"&amp;MATCH($A$2,INDIRECT("'"&amp;T$4&amp;"'!A3:CZ3"),0),FALSE),"-")</f>
        <v>385850089</v>
      </c>
      <c r="U22" s="53" cm="1">
        <f t="array" aca="1" ref="U22" ca="1">IFERROR(INDIRECT("'"&amp;U$4&amp;"'!R"&amp;MATCH($C22,INDIRECT("'"&amp;U$4&amp;"'!C:C"),0)&amp;"C"&amp;MATCH($A$2,INDIRECT("'"&amp;U$4&amp;"'!A3:CZ3"),0),FALSE),"-")</f>
        <v>386241335</v>
      </c>
      <c r="V22" s="53" cm="1">
        <f t="array" aca="1" ref="V22" ca="1">IFERROR(INDIRECT("'"&amp;V$4&amp;"'!R"&amp;MATCH($C22,INDIRECT("'"&amp;V$4&amp;"'!C:C"),0)&amp;"C"&amp;MATCH($A$2,INDIRECT("'"&amp;V$4&amp;"'!A3:CZ3"),0),FALSE),"-")</f>
        <v>383990914</v>
      </c>
      <c r="W22" s="53" cm="1">
        <f t="array" aca="1" ref="W22" ca="1">IFERROR(INDIRECT("'"&amp;W$4&amp;"'!R"&amp;MATCH($C22,INDIRECT("'"&amp;W$4&amp;"'!C:C"),0)&amp;"C"&amp;MATCH($A$2,INDIRECT("'"&amp;W$4&amp;"'!A3:CZ3"),0),FALSE),"-")</f>
        <v>394978003</v>
      </c>
    </row>
    <row r="23" spans="1:23" s="3" customFormat="1" ht="28" customHeight="1" x14ac:dyDescent="0.4">
      <c r="A23" s="113"/>
      <c r="B23" s="19"/>
      <c r="C23" s="19" t="s">
        <v>100</v>
      </c>
      <c r="D23" s="53" cm="1">
        <f t="array" aca="1" ref="D23" ca="1">IFERROR(INDIRECT("'"&amp;D$4&amp;"'!R"&amp;MATCH($C23,INDIRECT("'"&amp;D$4&amp;"'!C:C"),0)&amp;"C"&amp;MATCH($A$2,INDIRECT("'"&amp;D$4&amp;"'!A3:CZ3"),0),FALSE),"-")</f>
        <v>38463738</v>
      </c>
      <c r="E23" s="53" cm="1">
        <f t="array" aca="1" ref="E23" ca="1">IFERROR(INDIRECT("'"&amp;E$4&amp;"'!R"&amp;MATCH($C23,INDIRECT("'"&amp;E$4&amp;"'!C:C"),0)&amp;"C"&amp;MATCH($A$2,INDIRECT("'"&amp;E$4&amp;"'!A3:CZ3"),0),FALSE),"-")</f>
        <v>16370441</v>
      </c>
      <c r="F23" s="53" cm="1">
        <f t="array" aca="1" ref="F23" ca="1">IFERROR(INDIRECT("'"&amp;F$4&amp;"'!R"&amp;MATCH($C23,INDIRECT("'"&amp;F$4&amp;"'!C:C"),0)&amp;"C"&amp;MATCH($A$2,INDIRECT("'"&amp;F$4&amp;"'!A3:CZ3"),0),FALSE),"-")</f>
        <v>17956915</v>
      </c>
      <c r="G23" s="53" cm="1">
        <f t="array" aca="1" ref="G23" ca="1">IFERROR(INDIRECT("'"&amp;G$4&amp;"'!R"&amp;MATCH($C23,INDIRECT("'"&amp;G$4&amp;"'!C:C"),0)&amp;"C"&amp;MATCH($A$2,INDIRECT("'"&amp;G$4&amp;"'!A3:CZ3"),0),FALSE),"-")</f>
        <v>16364760</v>
      </c>
      <c r="H23" s="53" cm="1">
        <f t="array" aca="1" ref="H23" ca="1">IFERROR(INDIRECT("'"&amp;H$4&amp;"'!R"&amp;MATCH($C23,INDIRECT("'"&amp;H$4&amp;"'!C:C"),0)&amp;"C"&amp;MATCH($A$2,INDIRECT("'"&amp;H$4&amp;"'!A3:CZ3"),0),FALSE),"-")</f>
        <v>35615640</v>
      </c>
      <c r="I23" s="53" cm="1">
        <f t="array" aca="1" ref="I23" ca="1">IFERROR(INDIRECT("'"&amp;I$4&amp;"'!R"&amp;MATCH($C23,INDIRECT("'"&amp;I$4&amp;"'!C:C"),0)&amp;"C"&amp;MATCH($A$2,INDIRECT("'"&amp;I$4&amp;"'!A3:CZ3"),0),FALSE),"-")</f>
        <v>50177384</v>
      </c>
      <c r="J23" s="53" cm="1">
        <f t="array" aca="1" ref="J23" ca="1">IFERROR(INDIRECT("'"&amp;J$4&amp;"'!R"&amp;MATCH($C23,INDIRECT("'"&amp;J$4&amp;"'!C:C"),0)&amp;"C"&amp;MATCH($A$2,INDIRECT("'"&amp;J$4&amp;"'!A3:CZ3"),0),FALSE),"-")</f>
        <v>48043674</v>
      </c>
      <c r="K23" s="53" cm="1">
        <f t="array" aca="1" ref="K23" ca="1">IFERROR(INDIRECT("'"&amp;K$4&amp;"'!R"&amp;MATCH($C23,INDIRECT("'"&amp;K$4&amp;"'!C:C"),0)&amp;"C"&amp;MATCH($A$2,INDIRECT("'"&amp;K$4&amp;"'!A3:CZ3"),0),FALSE),"-")</f>
        <v>27690456</v>
      </c>
      <c r="L23" s="53" cm="1">
        <f t="array" aca="1" ref="L23" ca="1">IFERROR(INDIRECT("'"&amp;L$4&amp;"'!R"&amp;MATCH($C23,INDIRECT("'"&amp;L$4&amp;"'!C:C"),0)&amp;"C"&amp;MATCH($A$2,INDIRECT("'"&amp;L$4&amp;"'!A3:CZ3"),0),FALSE),"-")</f>
        <v>16608430</v>
      </c>
      <c r="M23" s="53" cm="1">
        <f t="array" aca="1" ref="M23" ca="1">IFERROR(INDIRECT("'"&amp;M$4&amp;"'!R"&amp;MATCH($C23,INDIRECT("'"&amp;M$4&amp;"'!C:C"),0)&amp;"C"&amp;MATCH($A$2,INDIRECT("'"&amp;M$4&amp;"'!A3:CZ3"),0),FALSE),"-")</f>
        <v>30016960</v>
      </c>
      <c r="N23" s="53" cm="1">
        <f t="array" aca="1" ref="N23" ca="1">IFERROR(INDIRECT("'"&amp;N$4&amp;"'!R"&amp;MATCH($C23,INDIRECT("'"&amp;N$4&amp;"'!C:C"),0)&amp;"C"&amp;MATCH($A$2,INDIRECT("'"&amp;N$4&amp;"'!A3:CZ3"),0),FALSE),"-")</f>
        <v>29663971</v>
      </c>
      <c r="O23" s="53" cm="1">
        <f t="array" aca="1" ref="O23" ca="1">IFERROR(INDIRECT("'"&amp;O$4&amp;"'!R"&amp;MATCH($C23,INDIRECT("'"&amp;O$4&amp;"'!C:C"),0)&amp;"C"&amp;MATCH($A$2,INDIRECT("'"&amp;O$4&amp;"'!A3:CZ3"),0),FALSE),"-")</f>
        <v>13045012</v>
      </c>
      <c r="P23" s="53" cm="1">
        <f t="array" aca="1" ref="P23" ca="1">IFERROR(INDIRECT("'"&amp;P$4&amp;"'!R"&amp;MATCH($C23,INDIRECT("'"&amp;P$4&amp;"'!C:C"),0)&amp;"C"&amp;MATCH($A$2,INDIRECT("'"&amp;P$4&amp;"'!A3:CZ3"),0),FALSE),"-")</f>
        <v>57804174</v>
      </c>
      <c r="Q23" s="53" cm="1">
        <f t="array" aca="1" ref="Q23" ca="1">IFERROR(INDIRECT("'"&amp;Q$4&amp;"'!R"&amp;MATCH($C23,INDIRECT("'"&amp;Q$4&amp;"'!C:C"),0)&amp;"C"&amp;MATCH($A$2,INDIRECT("'"&amp;Q$4&amp;"'!A3:CZ3"),0),FALSE),"-")</f>
        <v>14022949</v>
      </c>
      <c r="R23" s="53" cm="1">
        <f t="array" aca="1" ref="R23" ca="1">IFERROR(INDIRECT("'"&amp;R$4&amp;"'!R"&amp;MATCH($C23,INDIRECT("'"&amp;R$4&amp;"'!C:C"),0)&amp;"C"&amp;MATCH($A$2,INDIRECT("'"&amp;R$4&amp;"'!A3:CZ3"),0),FALSE),"-")</f>
        <v>15034652</v>
      </c>
      <c r="S23" s="53" cm="1">
        <f t="array" aca="1" ref="S23" ca="1">IFERROR(INDIRECT("'"&amp;S$4&amp;"'!R"&amp;MATCH($C23,INDIRECT("'"&amp;S$4&amp;"'!C:C"),0)&amp;"C"&amp;MATCH($A$2,INDIRECT("'"&amp;S$4&amp;"'!A3:CZ3"),0),FALSE),"-")</f>
        <v>13124912</v>
      </c>
      <c r="T23" s="53" cm="1">
        <f t="array" aca="1" ref="T23" ca="1">IFERROR(INDIRECT("'"&amp;T$4&amp;"'!R"&amp;MATCH($C23,INDIRECT("'"&amp;T$4&amp;"'!C:C"),0)&amp;"C"&amp;MATCH($A$2,INDIRECT("'"&amp;T$4&amp;"'!A3:CZ3"),0),FALSE),"-")</f>
        <v>15900752</v>
      </c>
      <c r="U23" s="53" cm="1">
        <f t="array" aca="1" ref="U23" ca="1">IFERROR(INDIRECT("'"&amp;U$4&amp;"'!R"&amp;MATCH($C23,INDIRECT("'"&amp;U$4&amp;"'!C:C"),0)&amp;"C"&amp;MATCH($A$2,INDIRECT("'"&amp;U$4&amp;"'!A3:CZ3"),0),FALSE),"-")</f>
        <v>14682695</v>
      </c>
      <c r="V23" s="53" cm="1">
        <f t="array" aca="1" ref="V23" ca="1">IFERROR(INDIRECT("'"&amp;V$4&amp;"'!R"&amp;MATCH($C23,INDIRECT("'"&amp;V$4&amp;"'!C:C"),0)&amp;"C"&amp;MATCH($A$2,INDIRECT("'"&amp;V$4&amp;"'!A3:CZ3"),0),FALSE),"-")</f>
        <v>17067863</v>
      </c>
      <c r="W23" s="53" cm="1">
        <f t="array" aca="1" ref="W23" ca="1">IFERROR(INDIRECT("'"&amp;W$4&amp;"'!R"&amp;MATCH($C23,INDIRECT("'"&amp;W$4&amp;"'!C:C"),0)&amp;"C"&amp;MATCH($A$2,INDIRECT("'"&amp;W$4&amp;"'!A3:CZ3"),0),FALSE),"-")</f>
        <v>15054026</v>
      </c>
    </row>
    <row r="24" spans="1:23" s="3" customFormat="1" ht="28" customHeight="1" x14ac:dyDescent="0.4">
      <c r="A24" s="113"/>
      <c r="B24" s="19" t="s">
        <v>101</v>
      </c>
      <c r="C24" s="19"/>
      <c r="D24" s="53" cm="1">
        <f t="array" aca="1" ref="D24" ca="1">IFERROR(INDIRECT("'"&amp;D$4&amp;"'!R"&amp;MATCH($B24,INDIRECT("'"&amp;D$4&amp;"'!B:B"),0)&amp;"C"&amp;MATCH($A$2,INDIRECT("'"&amp;D$4&amp;"'!A3:CZ3"),0),FALSE),"-")</f>
        <v>125470818</v>
      </c>
      <c r="E24" s="53" cm="1">
        <f t="array" aca="1" ref="E24" ca="1">IFERROR(INDIRECT("'"&amp;E$4&amp;"'!R"&amp;MATCH($B24,INDIRECT("'"&amp;E$4&amp;"'!B:B"),0)&amp;"C"&amp;MATCH($A$2,INDIRECT("'"&amp;E$4&amp;"'!A3:CZ3"),0),FALSE),"-")</f>
        <v>113486729</v>
      </c>
      <c r="F24" s="53" cm="1">
        <f t="array" aca="1" ref="F24" ca="1">IFERROR(INDIRECT("'"&amp;F$4&amp;"'!R"&amp;MATCH($B24,INDIRECT("'"&amp;F$4&amp;"'!B:B"),0)&amp;"C"&amp;MATCH($A$2,INDIRECT("'"&amp;F$4&amp;"'!A3:CZ3"),0),FALSE),"-")</f>
        <v>119554746</v>
      </c>
      <c r="G24" s="53" cm="1">
        <f t="array" aca="1" ref="G24" ca="1">IFERROR(INDIRECT("'"&amp;G$4&amp;"'!R"&amp;MATCH($B24,INDIRECT("'"&amp;G$4&amp;"'!B:B"),0)&amp;"C"&amp;MATCH($A$2,INDIRECT("'"&amp;G$4&amp;"'!A3:CZ3"),0),FALSE),"-")</f>
        <v>132720665</v>
      </c>
      <c r="H24" s="53" cm="1">
        <f t="array" aca="1" ref="H24" ca="1">IFERROR(INDIRECT("'"&amp;H$4&amp;"'!R"&amp;MATCH($B24,INDIRECT("'"&amp;H$4&amp;"'!B:B"),0)&amp;"C"&amp;MATCH($A$2,INDIRECT("'"&amp;H$4&amp;"'!A3:CZ3"),0),FALSE),"-")</f>
        <v>143470444</v>
      </c>
      <c r="I24" s="53" cm="1">
        <f t="array" aca="1" ref="I24" ca="1">IFERROR(INDIRECT("'"&amp;I$4&amp;"'!R"&amp;MATCH($B24,INDIRECT("'"&amp;I$4&amp;"'!B:B"),0)&amp;"C"&amp;MATCH($A$2,INDIRECT("'"&amp;I$4&amp;"'!A3:CZ3"),0),FALSE),"-")</f>
        <v>152086173</v>
      </c>
      <c r="J24" s="53" cm="1">
        <f t="array" aca="1" ref="J24" ca="1">IFERROR(INDIRECT("'"&amp;J$4&amp;"'!R"&amp;MATCH($B24,INDIRECT("'"&amp;J$4&amp;"'!B:B"),0)&amp;"C"&amp;MATCH($A$2,INDIRECT("'"&amp;J$4&amp;"'!A3:CZ3"),0),FALSE),"-")</f>
        <v>172536122</v>
      </c>
      <c r="K24" s="53" cm="1">
        <f t="array" aca="1" ref="K24" ca="1">IFERROR(INDIRECT("'"&amp;K$4&amp;"'!R"&amp;MATCH($B24,INDIRECT("'"&amp;K$4&amp;"'!B:B"),0)&amp;"C"&amp;MATCH($A$2,INDIRECT("'"&amp;K$4&amp;"'!A3:CZ3"),0),FALSE),"-")</f>
        <v>120536107</v>
      </c>
      <c r="L24" s="53" cm="1">
        <f t="array" aca="1" ref="L24" ca="1">IFERROR(INDIRECT("'"&amp;L$4&amp;"'!R"&amp;MATCH($B24,INDIRECT("'"&amp;L$4&amp;"'!B:B"),0)&amp;"C"&amp;MATCH($A$2,INDIRECT("'"&amp;L$4&amp;"'!A3:CZ3"),0),FALSE),"-")</f>
        <v>138727143</v>
      </c>
      <c r="M24" s="53" cm="1">
        <f t="array" aca="1" ref="M24" ca="1">IFERROR(INDIRECT("'"&amp;M$4&amp;"'!R"&amp;MATCH($B24,INDIRECT("'"&amp;M$4&amp;"'!B:B"),0)&amp;"C"&amp;MATCH($A$2,INDIRECT("'"&amp;M$4&amp;"'!A3:CZ3"),0),FALSE),"-")</f>
        <v>118020801</v>
      </c>
      <c r="N24" s="53" cm="1">
        <f t="array" aca="1" ref="N24" ca="1">IFERROR(INDIRECT("'"&amp;N$4&amp;"'!R"&amp;MATCH($B24,INDIRECT("'"&amp;N$4&amp;"'!B:B"),0)&amp;"C"&amp;MATCH($A$2,INDIRECT("'"&amp;N$4&amp;"'!A3:CZ3"),0),FALSE),"-")</f>
        <v>150946907</v>
      </c>
      <c r="O24" s="53" cm="1">
        <f t="array" aca="1" ref="O24" ca="1">IFERROR(INDIRECT("'"&amp;O$4&amp;"'!R"&amp;MATCH($B24,INDIRECT("'"&amp;O$4&amp;"'!B:B"),0)&amp;"C"&amp;MATCH($A$2,INDIRECT("'"&amp;O$4&amp;"'!A3:CZ3"),0),FALSE),"-")</f>
        <v>124836846</v>
      </c>
      <c r="P24" s="53" cm="1">
        <f t="array" aca="1" ref="P24" ca="1">IFERROR(INDIRECT("'"&amp;P$4&amp;"'!R"&amp;MATCH($B24,INDIRECT("'"&amp;P$4&amp;"'!B:B"),0)&amp;"C"&amp;MATCH($A$2,INDIRECT("'"&amp;P$4&amp;"'!A3:CZ3"),0),FALSE),"-")</f>
        <v>129488225</v>
      </c>
      <c r="Q24" s="53" cm="1">
        <f t="array" aca="1" ref="Q24" ca="1">IFERROR(INDIRECT("'"&amp;Q$4&amp;"'!R"&amp;MATCH($B24,INDIRECT("'"&amp;Q$4&amp;"'!B:B"),0)&amp;"C"&amp;MATCH($A$2,INDIRECT("'"&amp;Q$4&amp;"'!A3:CZ3"),0),FALSE),"-")</f>
        <v>166112898</v>
      </c>
      <c r="R24" s="53" cm="1">
        <f t="array" aca="1" ref="R24" ca="1">IFERROR(INDIRECT("'"&amp;R$4&amp;"'!R"&amp;MATCH($B24,INDIRECT("'"&amp;R$4&amp;"'!B:B"),0)&amp;"C"&amp;MATCH($A$2,INDIRECT("'"&amp;R$4&amp;"'!A3:CZ3"),0),FALSE),"-")</f>
        <v>129532107</v>
      </c>
      <c r="S24" s="53" cm="1">
        <f t="array" aca="1" ref="S24" ca="1">IFERROR(INDIRECT("'"&amp;S$4&amp;"'!R"&amp;MATCH($B24,INDIRECT("'"&amp;S$4&amp;"'!B:B"),0)&amp;"C"&amp;MATCH($A$2,INDIRECT("'"&amp;S$4&amp;"'!A3:CZ3"),0),FALSE),"-")</f>
        <v>117561330</v>
      </c>
      <c r="T24" s="53" cm="1">
        <f t="array" aca="1" ref="T24" ca="1">IFERROR(INDIRECT("'"&amp;T$4&amp;"'!R"&amp;MATCH($B24,INDIRECT("'"&amp;T$4&amp;"'!B:B"),0)&amp;"C"&amp;MATCH($A$2,INDIRECT("'"&amp;T$4&amp;"'!A3:CZ3"),0),FALSE),"-")</f>
        <v>127210693</v>
      </c>
      <c r="U24" s="53" cm="1">
        <f t="array" aca="1" ref="U24" ca="1">IFERROR(INDIRECT("'"&amp;U$4&amp;"'!R"&amp;MATCH($B24,INDIRECT("'"&amp;U$4&amp;"'!B:B"),0)&amp;"C"&amp;MATCH($A$2,INDIRECT("'"&amp;U$4&amp;"'!A3:CZ3"),0),FALSE),"-")</f>
        <v>121061081</v>
      </c>
      <c r="V24" s="53" cm="1">
        <f t="array" aca="1" ref="V24" ca="1">IFERROR(INDIRECT("'"&amp;V$4&amp;"'!R"&amp;MATCH($B24,INDIRECT("'"&amp;V$4&amp;"'!B:B"),0)&amp;"C"&amp;MATCH($A$2,INDIRECT("'"&amp;V$4&amp;"'!A3:CZ3"),0),FALSE),"-")</f>
        <v>136831710</v>
      </c>
      <c r="W24" s="53" cm="1">
        <f t="array" aca="1" ref="W24" ca="1">IFERROR(INDIRECT("'"&amp;W$4&amp;"'!R"&amp;MATCH($B24,INDIRECT("'"&amp;W$4&amp;"'!B:B"),0)&amp;"C"&amp;MATCH($A$2,INDIRECT("'"&amp;W$4&amp;"'!A3:CZ3"),0),FALSE),"-")</f>
        <v>131562808</v>
      </c>
    </row>
    <row r="25" spans="1:23" s="3" customFormat="1" ht="28" customHeight="1" x14ac:dyDescent="0.4">
      <c r="A25" s="113"/>
      <c r="B25" s="19"/>
      <c r="C25" s="19" t="s">
        <v>102</v>
      </c>
      <c r="D25" s="53" cm="1">
        <f t="array" aca="1" ref="D25" ca="1">IFERROR(INDIRECT("'"&amp;D$4&amp;"'!R"&amp;MATCH($C25,INDIRECT("'"&amp;D$4&amp;"'!C:C"),0)&amp;"C"&amp;MATCH($A$2,INDIRECT("'"&amp;D$4&amp;"'!A3:CZ3"),0),FALSE),"-")</f>
        <v>23807646</v>
      </c>
      <c r="E25" s="53" cm="1">
        <f t="array" aca="1" ref="E25" ca="1">IFERROR(INDIRECT("'"&amp;E$4&amp;"'!R"&amp;MATCH($C25,INDIRECT("'"&amp;E$4&amp;"'!C:C"),0)&amp;"C"&amp;MATCH($A$2,INDIRECT("'"&amp;E$4&amp;"'!A3:CZ3"),0),FALSE),"-")</f>
        <v>23656985</v>
      </c>
      <c r="F25" s="53" cm="1">
        <f t="array" aca="1" ref="F25" ca="1">IFERROR(INDIRECT("'"&amp;F$4&amp;"'!R"&amp;MATCH($C25,INDIRECT("'"&amp;F$4&amp;"'!C:C"),0)&amp;"C"&amp;MATCH($A$2,INDIRECT("'"&amp;F$4&amp;"'!A3:CZ3"),0),FALSE),"-")</f>
        <v>24095868</v>
      </c>
      <c r="G25" s="53" cm="1">
        <f t="array" aca="1" ref="G25" ca="1">IFERROR(INDIRECT("'"&amp;G$4&amp;"'!R"&amp;MATCH($C25,INDIRECT("'"&amp;G$4&amp;"'!C:C"),0)&amp;"C"&amp;MATCH($A$2,INDIRECT("'"&amp;G$4&amp;"'!A3:CZ3"),0),FALSE),"-")</f>
        <v>23636142</v>
      </c>
      <c r="H25" s="53" cm="1">
        <f t="array" aca="1" ref="H25" ca="1">IFERROR(INDIRECT("'"&amp;H$4&amp;"'!R"&amp;MATCH($C25,INDIRECT("'"&amp;H$4&amp;"'!C:C"),0)&amp;"C"&amp;MATCH($A$2,INDIRECT("'"&amp;H$4&amp;"'!A3:CZ3"),0),FALSE),"-")</f>
        <v>23999040</v>
      </c>
      <c r="I25" s="53" cm="1">
        <f t="array" aca="1" ref="I25" ca="1">IFERROR(INDIRECT("'"&amp;I$4&amp;"'!R"&amp;MATCH($C25,INDIRECT("'"&amp;I$4&amp;"'!C:C"),0)&amp;"C"&amp;MATCH($A$2,INDIRECT("'"&amp;I$4&amp;"'!A3:CZ3"),0),FALSE),"-")</f>
        <v>23175502</v>
      </c>
      <c r="J25" s="53" cm="1">
        <f t="array" aca="1" ref="J25" ca="1">IFERROR(INDIRECT("'"&amp;J$4&amp;"'!R"&amp;MATCH($C25,INDIRECT("'"&amp;J$4&amp;"'!C:C"),0)&amp;"C"&amp;MATCH($A$2,INDIRECT("'"&amp;J$4&amp;"'!A3:CZ3"),0),FALSE),"-")</f>
        <v>23363959</v>
      </c>
      <c r="K25" s="53" cm="1">
        <f t="array" aca="1" ref="K25" ca="1">IFERROR(INDIRECT("'"&amp;K$4&amp;"'!R"&amp;MATCH($C25,INDIRECT("'"&amp;K$4&amp;"'!C:C"),0)&amp;"C"&amp;MATCH($A$2,INDIRECT("'"&amp;K$4&amp;"'!A3:CZ3"),0),FALSE),"-")</f>
        <v>24101856</v>
      </c>
      <c r="L25" s="53" cm="1">
        <f t="array" aca="1" ref="L25" ca="1">IFERROR(INDIRECT("'"&amp;L$4&amp;"'!R"&amp;MATCH($C25,INDIRECT("'"&amp;L$4&amp;"'!C:C"),0)&amp;"C"&amp;MATCH($A$2,INDIRECT("'"&amp;L$4&amp;"'!A3:CZ3"),0),FALSE),"-")</f>
        <v>26058796</v>
      </c>
      <c r="M25" s="53" cm="1">
        <f t="array" aca="1" ref="M25" ca="1">IFERROR(INDIRECT("'"&amp;M$4&amp;"'!R"&amp;MATCH($C25,INDIRECT("'"&amp;M$4&amp;"'!C:C"),0)&amp;"C"&amp;MATCH($A$2,INDIRECT("'"&amp;M$4&amp;"'!A3:CZ3"),0),FALSE),"-")</f>
        <v>23810982</v>
      </c>
      <c r="N25" s="53" cm="1">
        <f t="array" aca="1" ref="N25" ca="1">IFERROR(INDIRECT("'"&amp;N$4&amp;"'!R"&amp;MATCH($C25,INDIRECT("'"&amp;N$4&amp;"'!C:C"),0)&amp;"C"&amp;MATCH($A$2,INDIRECT("'"&amp;N$4&amp;"'!A3:CZ3"),0),FALSE),"-")</f>
        <v>24910275</v>
      </c>
      <c r="O25" s="53" cm="1">
        <f t="array" aca="1" ref="O25" ca="1">IFERROR(INDIRECT("'"&amp;O$4&amp;"'!R"&amp;MATCH($C25,INDIRECT("'"&amp;O$4&amp;"'!C:C"),0)&amp;"C"&amp;MATCH($A$2,INDIRECT("'"&amp;O$4&amp;"'!A3:CZ3"),0),FALSE),"-")</f>
        <v>23673620</v>
      </c>
      <c r="P25" s="53" cm="1">
        <f t="array" aca="1" ref="P25" ca="1">IFERROR(INDIRECT("'"&amp;P$4&amp;"'!R"&amp;MATCH($C25,INDIRECT("'"&amp;P$4&amp;"'!C:C"),0)&amp;"C"&amp;MATCH($A$2,INDIRECT("'"&amp;P$4&amp;"'!A3:CZ3"),0),FALSE),"-")</f>
        <v>23960453</v>
      </c>
      <c r="Q25" s="53" cm="1">
        <f t="array" aca="1" ref="Q25" ca="1">IFERROR(INDIRECT("'"&amp;Q$4&amp;"'!R"&amp;MATCH($C25,INDIRECT("'"&amp;Q$4&amp;"'!C:C"),0)&amp;"C"&amp;MATCH($A$2,INDIRECT("'"&amp;Q$4&amp;"'!A3:CZ3"),0),FALSE),"-")</f>
        <v>22719708</v>
      </c>
      <c r="R25" s="53" cm="1">
        <f t="array" aca="1" ref="R25" ca="1">IFERROR(INDIRECT("'"&amp;R$4&amp;"'!R"&amp;MATCH($C25,INDIRECT("'"&amp;R$4&amp;"'!C:C"),0)&amp;"C"&amp;MATCH($A$2,INDIRECT("'"&amp;R$4&amp;"'!A3:CZ3"),0),FALSE),"-")</f>
        <v>23039928</v>
      </c>
      <c r="S25" s="53" cm="1">
        <f t="array" aca="1" ref="S25" ca="1">IFERROR(INDIRECT("'"&amp;S$4&amp;"'!R"&amp;MATCH($C25,INDIRECT("'"&amp;S$4&amp;"'!C:C"),0)&amp;"C"&amp;MATCH($A$2,INDIRECT("'"&amp;S$4&amp;"'!A3:CZ3"),0),FALSE),"-")</f>
        <v>22219726</v>
      </c>
      <c r="T25" s="53" cm="1">
        <f t="array" aca="1" ref="T25" ca="1">IFERROR(INDIRECT("'"&amp;T$4&amp;"'!R"&amp;MATCH($C25,INDIRECT("'"&amp;T$4&amp;"'!C:C"),0)&amp;"C"&amp;MATCH($A$2,INDIRECT("'"&amp;T$4&amp;"'!A3:CZ3"),0),FALSE),"-")</f>
        <v>23008168</v>
      </c>
      <c r="U25" s="53" cm="1">
        <f t="array" aca="1" ref="U25" ca="1">IFERROR(INDIRECT("'"&amp;U$4&amp;"'!R"&amp;MATCH($C25,INDIRECT("'"&amp;U$4&amp;"'!C:C"),0)&amp;"C"&amp;MATCH($A$2,INDIRECT("'"&amp;U$4&amp;"'!A3:CZ3"),0),FALSE),"-")</f>
        <v>22811904</v>
      </c>
      <c r="V25" s="53" cm="1">
        <f t="array" aca="1" ref="V25" ca="1">IFERROR(INDIRECT("'"&amp;V$4&amp;"'!R"&amp;MATCH($C25,INDIRECT("'"&amp;V$4&amp;"'!C:C"),0)&amp;"C"&amp;MATCH($A$2,INDIRECT("'"&amp;V$4&amp;"'!A3:CZ3"),0),FALSE),"-")</f>
        <v>24110742</v>
      </c>
      <c r="W25" s="53" cm="1">
        <f t="array" aca="1" ref="W25" ca="1">IFERROR(INDIRECT("'"&amp;W$4&amp;"'!R"&amp;MATCH($C25,INDIRECT("'"&amp;W$4&amp;"'!C:C"),0)&amp;"C"&amp;MATCH($A$2,INDIRECT("'"&amp;W$4&amp;"'!A3:CZ3"),0),FALSE),"-")</f>
        <v>24544192</v>
      </c>
    </row>
    <row r="26" spans="1:23" s="3" customFormat="1" ht="28" customHeight="1" x14ac:dyDescent="0.4">
      <c r="A26" s="113"/>
      <c r="B26" s="19"/>
      <c r="C26" s="19" t="s">
        <v>103</v>
      </c>
      <c r="D26" s="53" cm="1">
        <f t="array" aca="1" ref="D26" ca="1">IFERROR(INDIRECT("'"&amp;D$4&amp;"'!R"&amp;MATCH($C26,INDIRECT("'"&amp;D$4&amp;"'!C:C"),0)&amp;"C"&amp;MATCH($A$2,INDIRECT("'"&amp;D$4&amp;"'!A3:CZ3"),0),FALSE),"-")</f>
        <v>33809316</v>
      </c>
      <c r="E26" s="53" cm="1">
        <f t="array" aca="1" ref="E26" ca="1">IFERROR(INDIRECT("'"&amp;E$4&amp;"'!R"&amp;MATCH($C26,INDIRECT("'"&amp;E$4&amp;"'!C:C"),0)&amp;"C"&amp;MATCH($A$2,INDIRECT("'"&amp;E$4&amp;"'!A3:CZ3"),0),FALSE),"-")</f>
        <v>32802504</v>
      </c>
      <c r="F26" s="53" cm="1">
        <f t="array" aca="1" ref="F26" ca="1">IFERROR(INDIRECT("'"&amp;F$4&amp;"'!R"&amp;MATCH($C26,INDIRECT("'"&amp;F$4&amp;"'!C:C"),0)&amp;"C"&amp;MATCH($A$2,INDIRECT("'"&amp;F$4&amp;"'!A3:CZ3"),0),FALSE),"-")</f>
        <v>38089286</v>
      </c>
      <c r="G26" s="53" cm="1">
        <f t="array" aca="1" ref="G26" ca="1">IFERROR(INDIRECT("'"&amp;G$4&amp;"'!R"&amp;MATCH($C26,INDIRECT("'"&amp;G$4&amp;"'!C:C"),0)&amp;"C"&amp;MATCH($A$2,INDIRECT("'"&amp;G$4&amp;"'!A3:CZ3"),0),FALSE),"-")</f>
        <v>35900152</v>
      </c>
      <c r="H26" s="53" cm="1">
        <f t="array" aca="1" ref="H26" ca="1">IFERROR(INDIRECT("'"&amp;H$4&amp;"'!R"&amp;MATCH($C26,INDIRECT("'"&amp;H$4&amp;"'!C:C"),0)&amp;"C"&amp;MATCH($A$2,INDIRECT("'"&amp;H$4&amp;"'!A3:CZ3"),0),FALSE),"-")</f>
        <v>40449835</v>
      </c>
      <c r="I26" s="53" cm="1">
        <f t="array" aca="1" ref="I26" ca="1">IFERROR(INDIRECT("'"&amp;I$4&amp;"'!R"&amp;MATCH($C26,INDIRECT("'"&amp;I$4&amp;"'!C:C"),0)&amp;"C"&amp;MATCH($A$2,INDIRECT("'"&amp;I$4&amp;"'!A3:CZ3"),0),FALSE),"-")</f>
        <v>34946164</v>
      </c>
      <c r="J26" s="53" cm="1">
        <f t="array" aca="1" ref="J26" ca="1">IFERROR(INDIRECT("'"&amp;J$4&amp;"'!R"&amp;MATCH($C26,INDIRECT("'"&amp;J$4&amp;"'!C:C"),0)&amp;"C"&amp;MATCH($A$2,INDIRECT("'"&amp;J$4&amp;"'!A3:CZ3"),0),FALSE),"-")</f>
        <v>36249991</v>
      </c>
      <c r="K26" s="53" cm="1">
        <f t="array" aca="1" ref="K26" ca="1">IFERROR(INDIRECT("'"&amp;K$4&amp;"'!R"&amp;MATCH($C26,INDIRECT("'"&amp;K$4&amp;"'!C:C"),0)&amp;"C"&amp;MATCH($A$2,INDIRECT("'"&amp;K$4&amp;"'!A3:CZ3"),0),FALSE),"-")</f>
        <v>31878204</v>
      </c>
      <c r="L26" s="53" cm="1">
        <f t="array" aca="1" ref="L26" ca="1">IFERROR(INDIRECT("'"&amp;L$4&amp;"'!R"&amp;MATCH($C26,INDIRECT("'"&amp;L$4&amp;"'!C:C"),0)&amp;"C"&amp;MATCH($A$2,INDIRECT("'"&amp;L$4&amp;"'!A3:CZ3"),0),FALSE),"-")</f>
        <v>34161559</v>
      </c>
      <c r="M26" s="53" cm="1">
        <f t="array" aca="1" ref="M26" ca="1">IFERROR(INDIRECT("'"&amp;M$4&amp;"'!R"&amp;MATCH($C26,INDIRECT("'"&amp;M$4&amp;"'!C:C"),0)&amp;"C"&amp;MATCH($A$2,INDIRECT("'"&amp;M$4&amp;"'!A3:CZ3"),0),FALSE),"-")</f>
        <v>29578772</v>
      </c>
      <c r="N26" s="53" cm="1">
        <f t="array" aca="1" ref="N26" ca="1">IFERROR(INDIRECT("'"&amp;N$4&amp;"'!R"&amp;MATCH($C26,INDIRECT("'"&amp;N$4&amp;"'!C:C"),0)&amp;"C"&amp;MATCH($A$2,INDIRECT("'"&amp;N$4&amp;"'!A3:CZ3"),0),FALSE),"-")</f>
        <v>31964074</v>
      </c>
      <c r="O26" s="53" cm="1">
        <f t="array" aca="1" ref="O26" ca="1">IFERROR(INDIRECT("'"&amp;O$4&amp;"'!R"&amp;MATCH($C26,INDIRECT("'"&amp;O$4&amp;"'!C:C"),0)&amp;"C"&amp;MATCH($A$2,INDIRECT("'"&amp;O$4&amp;"'!A3:CZ3"),0),FALSE),"-")</f>
        <v>32450714</v>
      </c>
      <c r="P26" s="53" cm="1">
        <f t="array" aca="1" ref="P26" ca="1">IFERROR(INDIRECT("'"&amp;P$4&amp;"'!R"&amp;MATCH($C26,INDIRECT("'"&amp;P$4&amp;"'!C:C"),0)&amp;"C"&amp;MATCH($A$2,INDIRECT("'"&amp;P$4&amp;"'!A3:CZ3"),0),FALSE),"-")</f>
        <v>36147751</v>
      </c>
      <c r="Q26" s="53" cm="1">
        <f t="array" aca="1" ref="Q26" ca="1">IFERROR(INDIRECT("'"&amp;Q$4&amp;"'!R"&amp;MATCH($C26,INDIRECT("'"&amp;Q$4&amp;"'!C:C"),0)&amp;"C"&amp;MATCH($A$2,INDIRECT("'"&amp;Q$4&amp;"'!A3:CZ3"),0),FALSE),"-")</f>
        <v>36674359</v>
      </c>
      <c r="R26" s="53" cm="1">
        <f t="array" aca="1" ref="R26" ca="1">IFERROR(INDIRECT("'"&amp;R$4&amp;"'!R"&amp;MATCH($C26,INDIRECT("'"&amp;R$4&amp;"'!C:C"),0)&amp;"C"&amp;MATCH($A$2,INDIRECT("'"&amp;R$4&amp;"'!A3:CZ3"),0),FALSE),"-")</f>
        <v>36261018</v>
      </c>
      <c r="S26" s="53" cm="1">
        <f t="array" aca="1" ref="S26" ca="1">IFERROR(INDIRECT("'"&amp;S$4&amp;"'!R"&amp;MATCH($C26,INDIRECT("'"&amp;S$4&amp;"'!C:C"),0)&amp;"C"&amp;MATCH($A$2,INDIRECT("'"&amp;S$4&amp;"'!A3:CZ3"),0),FALSE),"-")</f>
        <v>30273241</v>
      </c>
      <c r="T26" s="53" cm="1">
        <f t="array" aca="1" ref="T26" ca="1">IFERROR(INDIRECT("'"&amp;T$4&amp;"'!R"&amp;MATCH($C26,INDIRECT("'"&amp;T$4&amp;"'!C:C"),0)&amp;"C"&amp;MATCH($A$2,INDIRECT("'"&amp;T$4&amp;"'!A3:CZ3"),0),FALSE),"-")</f>
        <v>35951109</v>
      </c>
      <c r="U26" s="53" cm="1">
        <f t="array" aca="1" ref="U26" ca="1">IFERROR(INDIRECT("'"&amp;U$4&amp;"'!R"&amp;MATCH($C26,INDIRECT("'"&amp;U$4&amp;"'!C:C"),0)&amp;"C"&amp;MATCH($A$2,INDIRECT("'"&amp;U$4&amp;"'!A3:CZ3"),0),FALSE),"-")</f>
        <v>31406279</v>
      </c>
      <c r="V26" s="53" cm="1">
        <f t="array" aca="1" ref="V26" ca="1">IFERROR(INDIRECT("'"&amp;V$4&amp;"'!R"&amp;MATCH($C26,INDIRECT("'"&amp;V$4&amp;"'!C:C"),0)&amp;"C"&amp;MATCH($A$2,INDIRECT("'"&amp;V$4&amp;"'!A3:CZ3"),0),FALSE),"-")</f>
        <v>35229436</v>
      </c>
      <c r="W26" s="53" cm="1">
        <f t="array" aca="1" ref="W26" ca="1">IFERROR(INDIRECT("'"&amp;W$4&amp;"'!R"&amp;MATCH($C26,INDIRECT("'"&amp;W$4&amp;"'!C:C"),0)&amp;"C"&amp;MATCH($A$2,INDIRECT("'"&amp;W$4&amp;"'!A3:CZ3"),0),FALSE),"-")</f>
        <v>31287473</v>
      </c>
    </row>
    <row r="27" spans="1:23" s="3" customFormat="1" ht="28" customHeight="1" x14ac:dyDescent="0.4">
      <c r="A27" s="113"/>
      <c r="B27" s="19"/>
      <c r="C27" s="19" t="s">
        <v>104</v>
      </c>
      <c r="D27" s="53" cm="1">
        <f t="array" aca="1" ref="D27" ca="1">IFERROR(INDIRECT("'"&amp;D$4&amp;"'!R"&amp;MATCH($C27,INDIRECT("'"&amp;D$4&amp;"'!C:C"),0)&amp;"C"&amp;MATCH($A$2,INDIRECT("'"&amp;D$4&amp;"'!A3:CZ3"),0),FALSE),"-")</f>
        <v>41386522</v>
      </c>
      <c r="E27" s="53" cm="1">
        <f t="array" aca="1" ref="E27" ca="1">IFERROR(INDIRECT("'"&amp;E$4&amp;"'!R"&amp;MATCH($C27,INDIRECT("'"&amp;E$4&amp;"'!C:C"),0)&amp;"C"&amp;MATCH($A$2,INDIRECT("'"&amp;E$4&amp;"'!A3:CZ3"),0),FALSE),"-")</f>
        <v>42281755</v>
      </c>
      <c r="F27" s="53" cm="1">
        <f t="array" aca="1" ref="F27" ca="1">IFERROR(INDIRECT("'"&amp;F$4&amp;"'!R"&amp;MATCH($C27,INDIRECT("'"&amp;F$4&amp;"'!C:C"),0)&amp;"C"&amp;MATCH($A$2,INDIRECT("'"&amp;F$4&amp;"'!A3:CZ3"),0),FALSE),"-")</f>
        <v>41361224</v>
      </c>
      <c r="G27" s="53" cm="1">
        <f t="array" aca="1" ref="G27" ca="1">IFERROR(INDIRECT("'"&amp;G$4&amp;"'!R"&amp;MATCH($C27,INDIRECT("'"&amp;G$4&amp;"'!C:C"),0)&amp;"C"&amp;MATCH($A$2,INDIRECT("'"&amp;G$4&amp;"'!A3:CZ3"),0),FALSE),"-")</f>
        <v>44263758</v>
      </c>
      <c r="H27" s="53" cm="1">
        <f t="array" aca="1" ref="H27" ca="1">IFERROR(INDIRECT("'"&amp;H$4&amp;"'!R"&amp;MATCH($C27,INDIRECT("'"&amp;H$4&amp;"'!C:C"),0)&amp;"C"&amp;MATCH($A$2,INDIRECT("'"&amp;H$4&amp;"'!A3:CZ3"),0),FALSE),"-")</f>
        <v>43438284</v>
      </c>
      <c r="I27" s="53" cm="1">
        <f t="array" aca="1" ref="I27" ca="1">IFERROR(INDIRECT("'"&amp;I$4&amp;"'!R"&amp;MATCH($C27,INDIRECT("'"&amp;I$4&amp;"'!C:C"),0)&amp;"C"&amp;MATCH($A$2,INDIRECT("'"&amp;I$4&amp;"'!A3:CZ3"),0),FALSE),"-")</f>
        <v>44662119</v>
      </c>
      <c r="J27" s="53" cm="1">
        <f t="array" aca="1" ref="J27" ca="1">IFERROR(INDIRECT("'"&amp;J$4&amp;"'!R"&amp;MATCH($C27,INDIRECT("'"&amp;J$4&amp;"'!C:C"),0)&amp;"C"&amp;MATCH($A$2,INDIRECT("'"&amp;J$4&amp;"'!A3:CZ3"),0),FALSE),"-")</f>
        <v>43897222</v>
      </c>
      <c r="K27" s="53" cm="1">
        <f t="array" aca="1" ref="K27" ca="1">IFERROR(INDIRECT("'"&amp;K$4&amp;"'!R"&amp;MATCH($C27,INDIRECT("'"&amp;K$4&amp;"'!C:C"),0)&amp;"C"&amp;MATCH($A$2,INDIRECT("'"&amp;K$4&amp;"'!A3:CZ3"),0),FALSE),"-")</f>
        <v>45074839</v>
      </c>
      <c r="L27" s="53" cm="1">
        <f t="array" aca="1" ref="L27" ca="1">IFERROR(INDIRECT("'"&amp;L$4&amp;"'!R"&amp;MATCH($C27,INDIRECT("'"&amp;L$4&amp;"'!C:C"),0)&amp;"C"&amp;MATCH($A$2,INDIRECT("'"&amp;L$4&amp;"'!A3:CZ3"),0),FALSE),"-")</f>
        <v>44294026</v>
      </c>
      <c r="M27" s="53" cm="1">
        <f t="array" aca="1" ref="M27" ca="1">IFERROR(INDIRECT("'"&amp;M$4&amp;"'!R"&amp;MATCH($C27,INDIRECT("'"&amp;M$4&amp;"'!C:C"),0)&amp;"C"&amp;MATCH($A$2,INDIRECT("'"&amp;M$4&amp;"'!A3:CZ3"),0),FALSE),"-")</f>
        <v>44612833</v>
      </c>
      <c r="N27" s="53" cm="1">
        <f t="array" aca="1" ref="N27" ca="1">IFERROR(INDIRECT("'"&amp;N$4&amp;"'!R"&amp;MATCH($C27,INDIRECT("'"&amp;N$4&amp;"'!C:C"),0)&amp;"C"&amp;MATCH($A$2,INDIRECT("'"&amp;N$4&amp;"'!A3:CZ3"),0),FALSE),"-")</f>
        <v>43907898</v>
      </c>
      <c r="O27" s="53" cm="1">
        <f t="array" aca="1" ref="O27" ca="1">IFERROR(INDIRECT("'"&amp;O$4&amp;"'!R"&amp;MATCH($C27,INDIRECT("'"&amp;O$4&amp;"'!C:C"),0)&amp;"C"&amp;MATCH($A$2,INDIRECT("'"&amp;O$4&amp;"'!A3:CZ3"),0),FALSE),"-")</f>
        <v>46149304</v>
      </c>
      <c r="P27" s="53" cm="1">
        <f t="array" aca="1" ref="P27" ca="1">IFERROR(INDIRECT("'"&amp;P$4&amp;"'!R"&amp;MATCH($C27,INDIRECT("'"&amp;P$4&amp;"'!C:C"),0)&amp;"C"&amp;MATCH($A$2,INDIRECT("'"&amp;P$4&amp;"'!A3:CZ3"),0),FALSE),"-")</f>
        <v>45444134</v>
      </c>
      <c r="Q27" s="53" cm="1">
        <f t="array" aca="1" ref="Q27" ca="1">IFERROR(INDIRECT("'"&amp;Q$4&amp;"'!R"&amp;MATCH($C27,INDIRECT("'"&amp;Q$4&amp;"'!C:C"),0)&amp;"C"&amp;MATCH($A$2,INDIRECT("'"&amp;Q$4&amp;"'!A3:CZ3"),0),FALSE),"-")</f>
        <v>49052984</v>
      </c>
      <c r="R27" s="53" cm="1">
        <f t="array" aca="1" ref="R27" ca="1">IFERROR(INDIRECT("'"&amp;R$4&amp;"'!R"&amp;MATCH($C27,INDIRECT("'"&amp;R$4&amp;"'!C:C"),0)&amp;"C"&amp;MATCH($A$2,INDIRECT("'"&amp;R$4&amp;"'!A3:CZ3"),0),FALSE),"-")</f>
        <v>48400252</v>
      </c>
      <c r="S27" s="53" cm="1">
        <f t="array" aca="1" ref="S27" ca="1">IFERROR(INDIRECT("'"&amp;S$4&amp;"'!R"&amp;MATCH($C27,INDIRECT("'"&amp;S$4&amp;"'!C:C"),0)&amp;"C"&amp;MATCH($A$2,INDIRECT("'"&amp;S$4&amp;"'!A3:CZ3"),0),FALSE),"-")</f>
        <v>51414507</v>
      </c>
      <c r="T27" s="53" cm="1">
        <f t="array" aca="1" ref="T27" ca="1">IFERROR(INDIRECT("'"&amp;T$4&amp;"'!R"&amp;MATCH($C27,INDIRECT("'"&amp;T$4&amp;"'!C:C"),0)&amp;"C"&amp;MATCH($A$2,INDIRECT("'"&amp;T$4&amp;"'!A3:CZ3"),0),FALSE),"-")</f>
        <v>50832780</v>
      </c>
      <c r="U27" s="53" cm="1">
        <f t="array" aca="1" ref="U27" ca="1">IFERROR(INDIRECT("'"&amp;U$4&amp;"'!R"&amp;MATCH($C27,INDIRECT("'"&amp;U$4&amp;"'!C:C"),0)&amp;"C"&amp;MATCH($A$2,INDIRECT("'"&amp;U$4&amp;"'!A3:CZ3"),0),FALSE),"-")</f>
        <v>51517363</v>
      </c>
      <c r="V27" s="53" cm="1">
        <f t="array" aca="1" ref="V27" ca="1">IFERROR(INDIRECT("'"&amp;V$4&amp;"'!R"&amp;MATCH($C27,INDIRECT("'"&amp;V$4&amp;"'!C:C"),0)&amp;"C"&amp;MATCH($A$2,INDIRECT("'"&amp;V$4&amp;"'!A3:CZ3"),0),FALSE),"-")</f>
        <v>50936494</v>
      </c>
      <c r="W27" s="53" cm="1">
        <f t="array" aca="1" ref="W27" ca="1">IFERROR(INDIRECT("'"&amp;W$4&amp;"'!R"&amp;MATCH($C27,INDIRECT("'"&amp;W$4&amp;"'!C:C"),0)&amp;"C"&amp;MATCH($A$2,INDIRECT("'"&amp;W$4&amp;"'!A3:CZ3"),0),FALSE),"-")</f>
        <v>51459069</v>
      </c>
    </row>
    <row r="28" spans="1:23" s="3" customFormat="1" ht="28" customHeight="1" x14ac:dyDescent="0.4">
      <c r="A28" s="113"/>
      <c r="B28" s="19"/>
      <c r="C28" s="19" t="s">
        <v>105</v>
      </c>
      <c r="D28" s="53" cm="1">
        <f t="array" aca="1" ref="D28" ca="1">IFERROR(INDIRECT("'"&amp;D$4&amp;"'!R"&amp;MATCH($C28,INDIRECT("'"&amp;D$4&amp;"'!C:C"),0)&amp;"C"&amp;MATCH($A$2,INDIRECT("'"&amp;D$4&amp;"'!A3:CZ3"),0),FALSE),"-")</f>
        <v>459718</v>
      </c>
      <c r="E28" s="53" cm="1">
        <f t="array" aca="1" ref="E28" ca="1">IFERROR(INDIRECT("'"&amp;E$4&amp;"'!R"&amp;MATCH($C28,INDIRECT("'"&amp;E$4&amp;"'!C:C"),0)&amp;"C"&amp;MATCH($A$2,INDIRECT("'"&amp;E$4&amp;"'!A3:CZ3"),0),FALSE),"-")</f>
        <v>453627</v>
      </c>
      <c r="F28" s="53" cm="1">
        <f t="array" aca="1" ref="F28" ca="1">IFERROR(INDIRECT("'"&amp;F$4&amp;"'!R"&amp;MATCH($C28,INDIRECT("'"&amp;F$4&amp;"'!C:C"),0)&amp;"C"&amp;MATCH($A$2,INDIRECT("'"&amp;F$4&amp;"'!A3:CZ3"),0),FALSE),"-")</f>
        <v>450602</v>
      </c>
      <c r="G28" s="53" cm="1">
        <f t="array" aca="1" ref="G28" ca="1">IFERROR(INDIRECT("'"&amp;G$4&amp;"'!R"&amp;MATCH($C28,INDIRECT("'"&amp;G$4&amp;"'!C:C"),0)&amp;"C"&amp;MATCH($A$2,INDIRECT("'"&amp;G$4&amp;"'!A3:CZ3"),0),FALSE),"-")</f>
        <v>400630</v>
      </c>
      <c r="H28" s="53" cm="1">
        <f t="array" aca="1" ref="H28" ca="1">IFERROR(INDIRECT("'"&amp;H$4&amp;"'!R"&amp;MATCH($C28,INDIRECT("'"&amp;H$4&amp;"'!C:C"),0)&amp;"C"&amp;MATCH($A$2,INDIRECT("'"&amp;H$4&amp;"'!A3:CZ3"),0),FALSE),"-")</f>
        <v>417859</v>
      </c>
      <c r="I28" s="53" cm="1">
        <f t="array" aca="1" ref="I28" ca="1">IFERROR(INDIRECT("'"&amp;I$4&amp;"'!R"&amp;MATCH($C28,INDIRECT("'"&amp;I$4&amp;"'!C:C"),0)&amp;"C"&amp;MATCH($A$2,INDIRECT("'"&amp;I$4&amp;"'!A3:CZ3"),0),FALSE),"-")</f>
        <v>453868</v>
      </c>
      <c r="J28" s="53" cm="1">
        <f t="array" aca="1" ref="J28" ca="1">IFERROR(INDIRECT("'"&amp;J$4&amp;"'!R"&amp;MATCH($C28,INDIRECT("'"&amp;J$4&amp;"'!C:C"),0)&amp;"C"&amp;MATCH($A$2,INDIRECT("'"&amp;J$4&amp;"'!A3:CZ3"),0),FALSE),"-")</f>
        <v>454820</v>
      </c>
      <c r="K28" s="53" cm="1">
        <f t="array" aca="1" ref="K28" ca="1">IFERROR(INDIRECT("'"&amp;K$4&amp;"'!R"&amp;MATCH($C28,INDIRECT("'"&amp;K$4&amp;"'!C:C"),0)&amp;"C"&amp;MATCH($A$2,INDIRECT("'"&amp;K$4&amp;"'!A3:CZ3"),0),FALSE),"-")</f>
        <v>423150</v>
      </c>
      <c r="L28" s="53" cm="1">
        <f t="array" aca="1" ref="L28" ca="1">IFERROR(INDIRECT("'"&amp;L$4&amp;"'!R"&amp;MATCH($C28,INDIRECT("'"&amp;L$4&amp;"'!C:C"),0)&amp;"C"&amp;MATCH($A$2,INDIRECT("'"&amp;L$4&amp;"'!A3:CZ3"),0),FALSE),"-")</f>
        <v>427941</v>
      </c>
      <c r="M28" s="53" cm="1">
        <f t="array" aca="1" ref="M28" ca="1">IFERROR(INDIRECT("'"&amp;M$4&amp;"'!R"&amp;MATCH($C28,INDIRECT("'"&amp;M$4&amp;"'!C:C"),0)&amp;"C"&amp;MATCH($A$2,INDIRECT("'"&amp;M$4&amp;"'!A3:CZ3"),0),FALSE),"-")</f>
        <v>421532</v>
      </c>
      <c r="N28" s="53" cm="1">
        <f t="array" aca="1" ref="N28" ca="1">IFERROR(INDIRECT("'"&amp;N$4&amp;"'!R"&amp;MATCH($C28,INDIRECT("'"&amp;N$4&amp;"'!C:C"),0)&amp;"C"&amp;MATCH($A$2,INDIRECT("'"&amp;N$4&amp;"'!A3:CZ3"),0),FALSE),"-")</f>
        <v>431459</v>
      </c>
      <c r="O28" s="53" cm="1">
        <f t="array" aca="1" ref="O28" ca="1">IFERROR(INDIRECT("'"&amp;O$4&amp;"'!R"&amp;MATCH($C28,INDIRECT("'"&amp;O$4&amp;"'!C:C"),0)&amp;"C"&amp;MATCH($A$2,INDIRECT("'"&amp;O$4&amp;"'!A3:CZ3"),0),FALSE),"-")</f>
        <v>436306</v>
      </c>
      <c r="P28" s="53" cm="1">
        <f t="array" aca="1" ref="P28" ca="1">IFERROR(INDIRECT("'"&amp;P$4&amp;"'!R"&amp;MATCH($C28,INDIRECT("'"&amp;P$4&amp;"'!C:C"),0)&amp;"C"&amp;MATCH($A$2,INDIRECT("'"&amp;P$4&amp;"'!A3:CZ3"),0),FALSE),"-")</f>
        <v>445813</v>
      </c>
      <c r="Q28" s="53" cm="1">
        <f t="array" aca="1" ref="Q28" ca="1">IFERROR(INDIRECT("'"&amp;Q$4&amp;"'!R"&amp;MATCH($C28,INDIRECT("'"&amp;Q$4&amp;"'!C:C"),0)&amp;"C"&amp;MATCH($A$2,INDIRECT("'"&amp;Q$4&amp;"'!A3:CZ3"),0),FALSE),"-")</f>
        <v>447759</v>
      </c>
      <c r="R28" s="53" cm="1">
        <f t="array" aca="1" ref="R28" ca="1">IFERROR(INDIRECT("'"&amp;R$4&amp;"'!R"&amp;MATCH($C28,INDIRECT("'"&amp;R$4&amp;"'!C:C"),0)&amp;"C"&amp;MATCH($A$2,INDIRECT("'"&amp;R$4&amp;"'!A3:CZ3"),0),FALSE),"-")</f>
        <v>481645</v>
      </c>
      <c r="S28" s="53" cm="1">
        <f t="array" aca="1" ref="S28" ca="1">IFERROR(INDIRECT("'"&amp;S$4&amp;"'!R"&amp;MATCH($C28,INDIRECT("'"&amp;S$4&amp;"'!C:C"),0)&amp;"C"&amp;MATCH($A$2,INDIRECT("'"&amp;S$4&amp;"'!A3:CZ3"),0),FALSE),"-")</f>
        <v>584046</v>
      </c>
      <c r="T28" s="53" cm="1">
        <f t="array" aca="1" ref="T28" ca="1">IFERROR(INDIRECT("'"&amp;T$4&amp;"'!R"&amp;MATCH($C28,INDIRECT("'"&amp;T$4&amp;"'!C:C"),0)&amp;"C"&amp;MATCH($A$2,INDIRECT("'"&amp;T$4&amp;"'!A3:CZ3"),0),FALSE),"-")</f>
        <v>588307</v>
      </c>
      <c r="U28" s="53" cm="1">
        <f t="array" aca="1" ref="U28" ca="1">IFERROR(INDIRECT("'"&amp;U$4&amp;"'!R"&amp;MATCH($C28,INDIRECT("'"&amp;U$4&amp;"'!C:C"),0)&amp;"C"&amp;MATCH($A$2,INDIRECT("'"&amp;U$4&amp;"'!A3:CZ3"),0),FALSE),"-")</f>
        <v>569983</v>
      </c>
      <c r="V28" s="53" cm="1">
        <f t="array" aca="1" ref="V28" ca="1">IFERROR(INDIRECT("'"&amp;V$4&amp;"'!R"&amp;MATCH($C28,INDIRECT("'"&amp;V$4&amp;"'!C:C"),0)&amp;"C"&amp;MATCH($A$2,INDIRECT("'"&amp;V$4&amp;"'!A3:CZ3"),0),FALSE),"-")</f>
        <v>581378</v>
      </c>
      <c r="W28" s="53" cm="1">
        <f t="array" aca="1" ref="W28" ca="1">IFERROR(INDIRECT("'"&amp;W$4&amp;"'!R"&amp;MATCH($C28,INDIRECT("'"&amp;W$4&amp;"'!C:C"),0)&amp;"C"&amp;MATCH($A$2,INDIRECT("'"&amp;W$4&amp;"'!A3:CZ3"),0),FALSE),"-")</f>
        <v>579772</v>
      </c>
    </row>
    <row r="29" spans="1:23" s="3" customFormat="1" ht="28" customHeight="1" x14ac:dyDescent="0.4">
      <c r="A29" s="113"/>
      <c r="B29" s="19"/>
      <c r="C29" s="19" t="s">
        <v>106</v>
      </c>
      <c r="D29" s="53" cm="1">
        <f t="array" aca="1" ref="D29" ca="1">IFERROR(INDIRECT("'"&amp;D$4&amp;"'!R"&amp;MATCH($C29,INDIRECT("'"&amp;D$4&amp;"'!C:C"),0)&amp;"C"&amp;MATCH($A$2,INDIRECT("'"&amp;D$4&amp;"'!A3:CZ3"),0),FALSE),"-")</f>
        <v>12372357</v>
      </c>
      <c r="E29" s="53" cm="1">
        <f t="array" aca="1" ref="E29" ca="1">IFERROR(INDIRECT("'"&amp;E$4&amp;"'!R"&amp;MATCH($C29,INDIRECT("'"&amp;E$4&amp;"'!C:C"),0)&amp;"C"&amp;MATCH($A$2,INDIRECT("'"&amp;E$4&amp;"'!A3:CZ3"),0),FALSE),"-")</f>
        <v>1749182</v>
      </c>
      <c r="F29" s="53" cm="1">
        <f t="array" aca="1" ref="F29" ca="1">IFERROR(INDIRECT("'"&amp;F$4&amp;"'!R"&amp;MATCH($C29,INDIRECT("'"&amp;F$4&amp;"'!C:C"),0)&amp;"C"&amp;MATCH($A$2,INDIRECT("'"&amp;F$4&amp;"'!A3:CZ3"),0),FALSE),"-")</f>
        <v>3631808</v>
      </c>
      <c r="G29" s="53" cm="1">
        <f t="array" aca="1" ref="G29" ca="1">IFERROR(INDIRECT("'"&amp;G$4&amp;"'!R"&amp;MATCH($C29,INDIRECT("'"&amp;G$4&amp;"'!C:C"),0)&amp;"C"&amp;MATCH($A$2,INDIRECT("'"&amp;G$4&amp;"'!A3:CZ3"),0),FALSE),"-")</f>
        <v>14141777</v>
      </c>
      <c r="H29" s="53" cm="1">
        <f t="array" aca="1" ref="H29" ca="1">IFERROR(INDIRECT("'"&amp;H$4&amp;"'!R"&amp;MATCH($C29,INDIRECT("'"&amp;H$4&amp;"'!C:C"),0)&amp;"C"&amp;MATCH($A$2,INDIRECT("'"&amp;H$4&amp;"'!A3:CZ3"),0),FALSE),"-")</f>
        <v>22454856</v>
      </c>
      <c r="I29" s="53" cm="1">
        <f t="array" aca="1" ref="I29" ca="1">IFERROR(INDIRECT("'"&amp;I$4&amp;"'!R"&amp;MATCH($C29,INDIRECT("'"&amp;I$4&amp;"'!C:C"),0)&amp;"C"&amp;MATCH($A$2,INDIRECT("'"&amp;I$4&amp;"'!A3:CZ3"),0),FALSE),"-")</f>
        <v>34022494</v>
      </c>
      <c r="J29" s="53" cm="1">
        <f t="array" aca="1" ref="J29" ca="1">IFERROR(INDIRECT("'"&amp;J$4&amp;"'!R"&amp;MATCH($C29,INDIRECT("'"&amp;J$4&amp;"'!C:C"),0)&amp;"C"&amp;MATCH($A$2,INDIRECT("'"&amp;J$4&amp;"'!A3:CZ3"),0),FALSE),"-")</f>
        <v>35892378</v>
      </c>
      <c r="K29" s="53" cm="1">
        <f t="array" aca="1" ref="K29" ca="1">IFERROR(INDIRECT("'"&amp;K$4&amp;"'!R"&amp;MATCH($C29,INDIRECT("'"&amp;K$4&amp;"'!C:C"),0)&amp;"C"&amp;MATCH($A$2,INDIRECT("'"&amp;K$4&amp;"'!A3:CZ3"),0),FALSE),"-")</f>
        <v>6990314</v>
      </c>
      <c r="L29" s="53" cm="1">
        <f t="array" aca="1" ref="L29" ca="1">IFERROR(INDIRECT("'"&amp;L$4&amp;"'!R"&amp;MATCH($C29,INDIRECT("'"&amp;L$4&amp;"'!C:C"),0)&amp;"C"&amp;MATCH($A$2,INDIRECT("'"&amp;L$4&amp;"'!A3:CZ3"),0),FALSE),"-")</f>
        <v>17059896</v>
      </c>
      <c r="M29" s="53" cm="1">
        <f t="array" aca="1" ref="M29" ca="1">IFERROR(INDIRECT("'"&amp;M$4&amp;"'!R"&amp;MATCH($C29,INDIRECT("'"&amp;M$4&amp;"'!C:C"),0)&amp;"C"&amp;MATCH($A$2,INDIRECT("'"&amp;M$4&amp;"'!A3:CZ3"),0),FALSE),"-")</f>
        <v>5292285</v>
      </c>
      <c r="N29" s="53" cm="1">
        <f t="array" aca="1" ref="N29" ca="1">IFERROR(INDIRECT("'"&amp;N$4&amp;"'!R"&amp;MATCH($C29,INDIRECT("'"&amp;N$4&amp;"'!C:C"),0)&amp;"C"&amp;MATCH($A$2,INDIRECT("'"&amp;N$4&amp;"'!A3:CZ3"),0),FALSE),"-")</f>
        <v>33347999</v>
      </c>
      <c r="O29" s="53" cm="1">
        <f t="array" aca="1" ref="O29" ca="1">IFERROR(INDIRECT("'"&amp;O$4&amp;"'!R"&amp;MATCH($C29,INDIRECT("'"&amp;O$4&amp;"'!C:C"),0)&amp;"C"&amp;MATCH($A$2,INDIRECT("'"&amp;O$4&amp;"'!A3:CZ3"),0),FALSE),"-")</f>
        <v>4107838</v>
      </c>
      <c r="P29" s="53" cm="1">
        <f t="array" aca="1" ref="P29" ca="1">IFERROR(INDIRECT("'"&amp;P$4&amp;"'!R"&amp;MATCH($C29,INDIRECT("'"&amp;P$4&amp;"'!C:C"),0)&amp;"C"&amp;MATCH($A$2,INDIRECT("'"&amp;P$4&amp;"'!A3:CZ3"),0),FALSE),"-")</f>
        <v>10260862</v>
      </c>
      <c r="Q29" s="53" cm="1">
        <f t="array" aca="1" ref="Q29" ca="1">IFERROR(INDIRECT("'"&amp;Q$4&amp;"'!R"&amp;MATCH($C29,INDIRECT("'"&amp;Q$4&amp;"'!C:C"),0)&amp;"C"&amp;MATCH($A$2,INDIRECT("'"&amp;Q$4&amp;"'!A3:CZ3"),0),FALSE),"-")</f>
        <v>39981870</v>
      </c>
      <c r="R29" s="53" cm="1">
        <f t="array" aca="1" ref="R29" ca="1">IFERROR(INDIRECT("'"&amp;R$4&amp;"'!R"&amp;MATCH($C29,INDIRECT("'"&amp;R$4&amp;"'!C:C"),0)&amp;"C"&amp;MATCH($A$2,INDIRECT("'"&amp;R$4&amp;"'!A3:CZ3"),0),FALSE),"-")</f>
        <v>10252604</v>
      </c>
      <c r="S29" s="53" cm="1">
        <f t="array" aca="1" ref="S29" ca="1">IFERROR(INDIRECT("'"&amp;S$4&amp;"'!R"&amp;MATCH($C29,INDIRECT("'"&amp;S$4&amp;"'!C:C"),0)&amp;"C"&amp;MATCH($A$2,INDIRECT("'"&amp;S$4&amp;"'!A3:CZ3"),0),FALSE),"-")</f>
        <v>1779354</v>
      </c>
      <c r="T29" s="53" cm="1">
        <f t="array" aca="1" ref="T29" ca="1">IFERROR(INDIRECT("'"&amp;T$4&amp;"'!R"&amp;MATCH($C29,INDIRECT("'"&amp;T$4&amp;"'!C:C"),0)&amp;"C"&amp;MATCH($A$2,INDIRECT("'"&amp;T$4&amp;"'!A3:CZ3"),0),FALSE),"-")</f>
        <v>2852048</v>
      </c>
      <c r="U29" s="53" cm="1">
        <f t="array" aca="1" ref="U29" ca="1">IFERROR(INDIRECT("'"&amp;U$4&amp;"'!R"&amp;MATCH($C29,INDIRECT("'"&amp;U$4&amp;"'!C:C"),0)&amp;"C"&amp;MATCH($A$2,INDIRECT("'"&amp;U$4&amp;"'!A3:CZ3"),0),FALSE),"-")</f>
        <v>2598762</v>
      </c>
      <c r="V29" s="53" cm="1">
        <f t="array" aca="1" ref="V29" ca="1">IFERROR(INDIRECT("'"&amp;V$4&amp;"'!R"&amp;MATCH($C29,INDIRECT("'"&amp;V$4&amp;"'!C:C"),0)&amp;"C"&amp;MATCH($A$2,INDIRECT("'"&amp;V$4&amp;"'!A3:CZ3"),0),FALSE),"-")</f>
        <v>10802515</v>
      </c>
      <c r="W29" s="53" cm="1">
        <f t="array" aca="1" ref="W29" ca="1">IFERROR(INDIRECT("'"&amp;W$4&amp;"'!R"&amp;MATCH($C29,INDIRECT("'"&amp;W$4&amp;"'!C:C"),0)&amp;"C"&amp;MATCH($A$2,INDIRECT("'"&amp;W$4&amp;"'!A3:CZ3"),0),FALSE),"-")</f>
        <v>9053701</v>
      </c>
    </row>
    <row r="30" spans="1:23" s="3" customFormat="1" ht="28" customHeight="1" x14ac:dyDescent="0.4">
      <c r="A30" s="113"/>
      <c r="B30" s="19"/>
      <c r="C30" s="19" t="s">
        <v>107</v>
      </c>
      <c r="D30" s="53" cm="1">
        <f t="array" aca="1" ref="D30" ca="1">IFERROR(INDIRECT("'"&amp;D$4&amp;"'!R"&amp;MATCH($C30,INDIRECT("'"&amp;D$4&amp;"'!C:C"),0)&amp;"C"&amp;MATCH($A$2,INDIRECT("'"&amp;D$4&amp;"'!A3:CZ3"),0),FALSE),"-")</f>
        <v>9114860</v>
      </c>
      <c r="E30" s="53" cm="1">
        <f t="array" aca="1" ref="E30" ca="1">IFERROR(INDIRECT("'"&amp;E$4&amp;"'!R"&amp;MATCH($C30,INDIRECT("'"&amp;E$4&amp;"'!C:C"),0)&amp;"C"&amp;MATCH($A$2,INDIRECT("'"&amp;E$4&amp;"'!A3:CZ3"),0),FALSE),"-")</f>
        <v>10400841</v>
      </c>
      <c r="F30" s="53" cm="1">
        <f t="array" aca="1" ref="F30" ca="1">IFERROR(INDIRECT("'"&amp;F$4&amp;"'!R"&amp;MATCH($C30,INDIRECT("'"&amp;F$4&amp;"'!C:C"),0)&amp;"C"&amp;MATCH($A$2,INDIRECT("'"&amp;F$4&amp;"'!A3:CZ3"),0),FALSE),"-")</f>
        <v>9939553</v>
      </c>
      <c r="G30" s="53" cm="1">
        <f t="array" aca="1" ref="G30" ca="1">IFERROR(INDIRECT("'"&amp;G$4&amp;"'!R"&amp;MATCH($C30,INDIRECT("'"&amp;G$4&amp;"'!C:C"),0)&amp;"C"&amp;MATCH($A$2,INDIRECT("'"&amp;G$4&amp;"'!A3:CZ3"),0),FALSE),"-")</f>
        <v>10334043</v>
      </c>
      <c r="H30" s="53" cm="1">
        <f t="array" aca="1" ref="H30" ca="1">IFERROR(INDIRECT("'"&amp;H$4&amp;"'!R"&amp;MATCH($C30,INDIRECT("'"&amp;H$4&amp;"'!C:C"),0)&amp;"C"&amp;MATCH($A$2,INDIRECT("'"&amp;H$4&amp;"'!A3:CZ3"),0),FALSE),"-")</f>
        <v>10430011</v>
      </c>
      <c r="I30" s="53" cm="1">
        <f t="array" aca="1" ref="I30" ca="1">IFERROR(INDIRECT("'"&amp;I$4&amp;"'!R"&amp;MATCH($C30,INDIRECT("'"&amp;I$4&amp;"'!C:C"),0)&amp;"C"&amp;MATCH($A$2,INDIRECT("'"&amp;I$4&amp;"'!A3:CZ3"),0),FALSE),"-")</f>
        <v>12103369</v>
      </c>
      <c r="J30" s="53" cm="1">
        <f t="array" aca="1" ref="J30" ca="1">IFERROR(INDIRECT("'"&amp;J$4&amp;"'!R"&amp;MATCH($C30,INDIRECT("'"&amp;J$4&amp;"'!C:C"),0)&amp;"C"&amp;MATCH($A$2,INDIRECT("'"&amp;J$4&amp;"'!A3:CZ3"),0),FALSE),"-")</f>
        <v>10137113</v>
      </c>
      <c r="K30" s="53" cm="1">
        <f t="array" aca="1" ref="K30" ca="1">IFERROR(INDIRECT("'"&amp;K$4&amp;"'!R"&amp;MATCH($C30,INDIRECT("'"&amp;K$4&amp;"'!C:C"),0)&amp;"C"&amp;MATCH($A$2,INDIRECT("'"&amp;K$4&amp;"'!A3:CZ3"),0),FALSE),"-")</f>
        <v>11133235</v>
      </c>
      <c r="L30" s="53" cm="1">
        <f t="array" aca="1" ref="L30" ca="1">IFERROR(INDIRECT("'"&amp;L$4&amp;"'!R"&amp;MATCH($C30,INDIRECT("'"&amp;L$4&amp;"'!C:C"),0)&amp;"C"&amp;MATCH($A$2,INDIRECT("'"&amp;L$4&amp;"'!A3:CZ3"),0),FALSE),"-")</f>
        <v>11160048</v>
      </c>
      <c r="M30" s="53" cm="1">
        <f t="array" aca="1" ref="M30" ca="1">IFERROR(INDIRECT("'"&amp;M$4&amp;"'!R"&amp;MATCH($C30,INDIRECT("'"&amp;M$4&amp;"'!C:C"),0)&amp;"C"&amp;MATCH($A$2,INDIRECT("'"&amp;M$4&amp;"'!A3:CZ3"),0),FALSE),"-")</f>
        <v>11686620</v>
      </c>
      <c r="N30" s="53" cm="1">
        <f t="array" aca="1" ref="N30" ca="1">IFERROR(INDIRECT("'"&amp;N$4&amp;"'!R"&amp;MATCH($C30,INDIRECT("'"&amp;N$4&amp;"'!C:C"),0)&amp;"C"&amp;MATCH($A$2,INDIRECT("'"&amp;N$4&amp;"'!A3:CZ3"),0),FALSE),"-")</f>
        <v>11507642</v>
      </c>
      <c r="O30" s="53" cm="1">
        <f t="array" aca="1" ref="O30" ca="1">IFERROR(INDIRECT("'"&amp;O$4&amp;"'!R"&amp;MATCH($C30,INDIRECT("'"&amp;O$4&amp;"'!C:C"),0)&amp;"C"&amp;MATCH($A$2,INDIRECT("'"&amp;O$4&amp;"'!A3:CZ3"),0),FALSE),"-")</f>
        <v>10659000</v>
      </c>
      <c r="P30" s="53" cm="1">
        <f t="array" aca="1" ref="P30" ca="1">IFERROR(INDIRECT("'"&amp;P$4&amp;"'!R"&amp;MATCH($C30,INDIRECT("'"&amp;P$4&amp;"'!C:C"),0)&amp;"C"&amp;MATCH($A$2,INDIRECT("'"&amp;P$4&amp;"'!A3:CZ3"),0),FALSE),"-")</f>
        <v>11507000</v>
      </c>
      <c r="Q30" s="53" cm="1">
        <f t="array" aca="1" ref="Q30" ca="1">IFERROR(INDIRECT("'"&amp;Q$4&amp;"'!R"&amp;MATCH($C30,INDIRECT("'"&amp;Q$4&amp;"'!C:C"),0)&amp;"C"&amp;MATCH($A$2,INDIRECT("'"&amp;Q$4&amp;"'!A3:CZ3"),0),FALSE),"-")</f>
        <v>11070000</v>
      </c>
      <c r="R30" s="53" cm="1">
        <f t="array" aca="1" ref="R30" ca="1">IFERROR(INDIRECT("'"&amp;R$4&amp;"'!R"&amp;MATCH($C30,INDIRECT("'"&amp;R$4&amp;"'!C:C"),0)&amp;"C"&amp;MATCH($A$2,INDIRECT("'"&amp;R$4&amp;"'!A3:CZ3"),0),FALSE),"-")</f>
        <v>10003000</v>
      </c>
      <c r="S30" s="53" cm="1">
        <f t="array" aca="1" ref="S30" ca="1">IFERROR(INDIRECT("'"&amp;S$4&amp;"'!R"&amp;MATCH($C30,INDIRECT("'"&amp;S$4&amp;"'!C:C"),0)&amp;"C"&amp;MATCH($A$2,INDIRECT("'"&amp;S$4&amp;"'!A3:CZ3"),0),FALSE),"-")</f>
        <v>10079000</v>
      </c>
      <c r="T30" s="53" cm="1">
        <f t="array" aca="1" ref="T30" ca="1">IFERROR(INDIRECT("'"&amp;T$4&amp;"'!R"&amp;MATCH($C30,INDIRECT("'"&amp;T$4&amp;"'!C:C"),0)&amp;"C"&amp;MATCH($A$2,INDIRECT("'"&amp;T$4&amp;"'!A3:CZ3"),0),FALSE),"-")</f>
        <v>10400000</v>
      </c>
      <c r="U30" s="53" cm="1">
        <f t="array" aca="1" ref="U30" ca="1">IFERROR(INDIRECT("'"&amp;U$4&amp;"'!R"&amp;MATCH($C30,INDIRECT("'"&amp;U$4&amp;"'!C:C"),0)&amp;"C"&amp;MATCH($A$2,INDIRECT("'"&amp;U$4&amp;"'!A3:CZ3"),0),FALSE),"-")</f>
        <v>10320000</v>
      </c>
      <c r="V30" s="53" cm="1">
        <f t="array" aca="1" ref="V30" ca="1">IFERROR(INDIRECT("'"&amp;V$4&amp;"'!R"&amp;MATCH($C30,INDIRECT("'"&amp;V$4&amp;"'!C:C"),0)&amp;"C"&amp;MATCH($A$2,INDIRECT("'"&amp;V$4&amp;"'!A3:CZ3"),0),FALSE),"-")</f>
        <v>13866182</v>
      </c>
      <c r="W30" s="53" cm="1">
        <f t="array" aca="1" ref="W30" ca="1">IFERROR(INDIRECT("'"&amp;W$4&amp;"'!R"&amp;MATCH($C30,INDIRECT("'"&amp;W$4&amp;"'!C:C"),0)&amp;"C"&amp;MATCH($A$2,INDIRECT("'"&amp;W$4&amp;"'!A3:CZ3"),0),FALSE),"-")</f>
        <v>13456732</v>
      </c>
    </row>
    <row r="31" spans="1:23" s="3" customFormat="1" ht="28" customHeight="1" x14ac:dyDescent="0.4">
      <c r="A31" s="113"/>
      <c r="B31" s="19"/>
      <c r="C31" s="19" t="s">
        <v>108</v>
      </c>
      <c r="D31" s="53" cm="1">
        <f t="array" aca="1" ref="D31" ca="1">IFERROR(INDIRECT("'"&amp;D$4&amp;"'!R"&amp;MATCH($C31,INDIRECT("'"&amp;D$4&amp;"'!C:C"),0)&amp;"C"&amp;MATCH($A$2,INDIRECT("'"&amp;D$4&amp;"'!A3:CZ3"),0),FALSE),"-")</f>
        <v>0</v>
      </c>
      <c r="E31" s="53" cm="1">
        <f t="array" aca="1" ref="E31" ca="1">IFERROR(INDIRECT("'"&amp;E$4&amp;"'!R"&amp;MATCH($C31,INDIRECT("'"&amp;E$4&amp;"'!C:C"),0)&amp;"C"&amp;MATCH($A$2,INDIRECT("'"&amp;E$4&amp;"'!A3:CZ3"),0),FALSE),"-")</f>
        <v>0</v>
      </c>
      <c r="F31" s="53" cm="1">
        <f t="array" aca="1" ref="F31" ca="1">IFERROR(INDIRECT("'"&amp;F$4&amp;"'!R"&amp;MATCH($C31,INDIRECT("'"&amp;F$4&amp;"'!C:C"),0)&amp;"C"&amp;MATCH($A$2,INDIRECT("'"&amp;F$4&amp;"'!A3:CZ3"),0),FALSE),"-")</f>
        <v>0</v>
      </c>
      <c r="G31" s="53" cm="1">
        <f t="array" aca="1" ref="G31" ca="1">IFERROR(INDIRECT("'"&amp;G$4&amp;"'!R"&amp;MATCH($C31,INDIRECT("'"&amp;G$4&amp;"'!C:C"),0)&amp;"C"&amp;MATCH($A$2,INDIRECT("'"&amp;G$4&amp;"'!A3:CZ3"),0),FALSE),"-")</f>
        <v>0</v>
      </c>
      <c r="H31" s="53" cm="1">
        <f t="array" aca="1" ref="H31" ca="1">IFERROR(INDIRECT("'"&amp;H$4&amp;"'!R"&amp;MATCH($C31,INDIRECT("'"&amp;H$4&amp;"'!C:C"),0)&amp;"C"&amp;MATCH($A$2,INDIRECT("'"&amp;H$4&amp;"'!A3:CZ3"),0),FALSE),"-")</f>
        <v>0</v>
      </c>
      <c r="I31" s="53" cm="1">
        <f t="array" aca="1" ref="I31" ca="1">IFERROR(INDIRECT("'"&amp;I$4&amp;"'!R"&amp;MATCH($C31,INDIRECT("'"&amp;I$4&amp;"'!C:C"),0)&amp;"C"&amp;MATCH($A$2,INDIRECT("'"&amp;I$4&amp;"'!A3:CZ3"),0),FALSE),"-")</f>
        <v>0</v>
      </c>
      <c r="J31" s="53" cm="1">
        <f t="array" aca="1" ref="J31" ca="1">IFERROR(INDIRECT("'"&amp;J$4&amp;"'!R"&amp;MATCH($C31,INDIRECT("'"&amp;J$4&amp;"'!C:C"),0)&amp;"C"&amp;MATCH($A$2,INDIRECT("'"&amp;J$4&amp;"'!A3:CZ3"),0),FALSE),"-")</f>
        <v>0</v>
      </c>
      <c r="K31" s="53" cm="1">
        <f t="array" aca="1" ref="K31" ca="1">IFERROR(INDIRECT("'"&amp;K$4&amp;"'!R"&amp;MATCH($C31,INDIRECT("'"&amp;K$4&amp;"'!C:C"),0)&amp;"C"&amp;MATCH($A$2,INDIRECT("'"&amp;K$4&amp;"'!A3:CZ3"),0),FALSE),"-")</f>
        <v>0</v>
      </c>
      <c r="L31" s="53" cm="1">
        <f t="array" aca="1" ref="L31" ca="1">IFERROR(INDIRECT("'"&amp;L$4&amp;"'!R"&amp;MATCH($C31,INDIRECT("'"&amp;L$4&amp;"'!C:C"),0)&amp;"C"&amp;MATCH($A$2,INDIRECT("'"&amp;L$4&amp;"'!A3:CZ3"),0),FALSE),"-")</f>
        <v>0</v>
      </c>
      <c r="M31" s="53" cm="1">
        <f t="array" aca="1" ref="M31" ca="1">IFERROR(INDIRECT("'"&amp;M$4&amp;"'!R"&amp;MATCH($C31,INDIRECT("'"&amp;M$4&amp;"'!C:C"),0)&amp;"C"&amp;MATCH($A$2,INDIRECT("'"&amp;M$4&amp;"'!A3:CZ3"),0),FALSE),"-")</f>
        <v>0</v>
      </c>
      <c r="N31" s="53" cm="1">
        <f t="array" aca="1" ref="N31" ca="1">IFERROR(INDIRECT("'"&amp;N$4&amp;"'!R"&amp;MATCH($C31,INDIRECT("'"&amp;N$4&amp;"'!C:C"),0)&amp;"C"&amp;MATCH($A$2,INDIRECT("'"&amp;N$4&amp;"'!A3:CZ3"),0),FALSE),"-")</f>
        <v>0</v>
      </c>
      <c r="O31" s="53" cm="1">
        <f t="array" aca="1" ref="O31" ca="1">IFERROR(INDIRECT("'"&amp;O$4&amp;"'!R"&amp;MATCH($C31,INDIRECT("'"&amp;O$4&amp;"'!C:C"),0)&amp;"C"&amp;MATCH($A$2,INDIRECT("'"&amp;O$4&amp;"'!A3:CZ3"),0),FALSE),"-")</f>
        <v>0</v>
      </c>
      <c r="P31" s="53" cm="1">
        <f t="array" aca="1" ref="P31" ca="1">IFERROR(INDIRECT("'"&amp;P$4&amp;"'!R"&amp;MATCH($C31,INDIRECT("'"&amp;P$4&amp;"'!C:C"),0)&amp;"C"&amp;MATCH($A$2,INDIRECT("'"&amp;P$4&amp;"'!A3:CZ3"),0),FALSE),"-")</f>
        <v>0</v>
      </c>
      <c r="Q31" s="53" cm="1">
        <f t="array" aca="1" ref="Q31" ca="1">IFERROR(INDIRECT("'"&amp;Q$4&amp;"'!R"&amp;MATCH($C31,INDIRECT("'"&amp;Q$4&amp;"'!C:C"),0)&amp;"C"&amp;MATCH($A$2,INDIRECT("'"&amp;Q$4&amp;"'!A3:CZ3"),0),FALSE),"-")</f>
        <v>0</v>
      </c>
      <c r="R31" s="53" cm="1">
        <f t="array" aca="1" ref="R31" ca="1">IFERROR(INDIRECT("'"&amp;R$4&amp;"'!R"&amp;MATCH($C31,INDIRECT("'"&amp;R$4&amp;"'!C:C"),0)&amp;"C"&amp;MATCH($A$2,INDIRECT("'"&amp;R$4&amp;"'!A3:CZ3"),0),FALSE),"-")</f>
        <v>0</v>
      </c>
      <c r="S31" s="53" cm="1">
        <f t="array" aca="1" ref="S31" ca="1">IFERROR(INDIRECT("'"&amp;S$4&amp;"'!R"&amp;MATCH($C31,INDIRECT("'"&amp;S$4&amp;"'!C:C"),0)&amp;"C"&amp;MATCH($A$2,INDIRECT("'"&amp;S$4&amp;"'!A3:CZ3"),0),FALSE),"-")</f>
        <v>0</v>
      </c>
      <c r="T31" s="53" cm="1">
        <f t="array" aca="1" ref="T31" ca="1">IFERROR(INDIRECT("'"&amp;T$4&amp;"'!R"&amp;MATCH($C31,INDIRECT("'"&amp;T$4&amp;"'!C:C"),0)&amp;"C"&amp;MATCH($A$2,INDIRECT("'"&amp;T$4&amp;"'!A3:CZ3"),0),FALSE),"-")</f>
        <v>0</v>
      </c>
      <c r="U31" s="53" cm="1">
        <f t="array" aca="1" ref="U31" ca="1">IFERROR(INDIRECT("'"&amp;U$4&amp;"'!R"&amp;MATCH($C31,INDIRECT("'"&amp;U$4&amp;"'!C:C"),0)&amp;"C"&amp;MATCH($A$2,INDIRECT("'"&amp;U$4&amp;"'!A3:CZ3"),0),FALSE),"-")</f>
        <v>0</v>
      </c>
      <c r="V31" s="53" cm="1">
        <f t="array" aca="1" ref="V31" ca="1">IFERROR(INDIRECT("'"&amp;V$4&amp;"'!R"&amp;MATCH($C31,INDIRECT("'"&amp;V$4&amp;"'!C:C"),0)&amp;"C"&amp;MATCH($A$2,INDIRECT("'"&amp;V$4&amp;"'!A3:CZ3"),0),FALSE),"-")</f>
        <v>0</v>
      </c>
      <c r="W31" s="53" cm="1">
        <f t="array" aca="1" ref="W31" ca="1">IFERROR(INDIRECT("'"&amp;W$4&amp;"'!R"&amp;MATCH($C31,INDIRECT("'"&amp;W$4&amp;"'!C:C"),0)&amp;"C"&amp;MATCH($A$2,INDIRECT("'"&amp;W$4&amp;"'!A3:CZ3"),0),FALSE),"-")</f>
        <v>0</v>
      </c>
    </row>
    <row r="32" spans="1:23" s="3" customFormat="1" ht="28" customHeight="1" x14ac:dyDescent="0.4">
      <c r="A32" s="113"/>
      <c r="B32" s="19"/>
      <c r="C32" s="19" t="s">
        <v>109</v>
      </c>
      <c r="D32" s="53" cm="1">
        <f t="array" aca="1" ref="D32" ca="1">IFERROR(INDIRECT("'"&amp;D$4&amp;"'!R"&amp;MATCH($C32,INDIRECT("'"&amp;D$4&amp;"'!C:C"),0)&amp;"C"&amp;MATCH($A$2,INDIRECT("'"&amp;D$4&amp;"'!A3:CZ3"),0),FALSE),"-")</f>
        <v>4520399</v>
      </c>
      <c r="E32" s="53" cm="1">
        <f t="array" aca="1" ref="E32" ca="1">IFERROR(INDIRECT("'"&amp;E$4&amp;"'!R"&amp;MATCH($C32,INDIRECT("'"&amp;E$4&amp;"'!C:C"),0)&amp;"C"&amp;MATCH($A$2,INDIRECT("'"&amp;E$4&amp;"'!A3:CZ3"),0),FALSE),"-")</f>
        <v>2141835</v>
      </c>
      <c r="F32" s="53" cm="1">
        <f t="array" aca="1" ref="F32" ca="1">IFERROR(INDIRECT("'"&amp;F$4&amp;"'!R"&amp;MATCH($C32,INDIRECT("'"&amp;F$4&amp;"'!C:C"),0)&amp;"C"&amp;MATCH($A$2,INDIRECT("'"&amp;F$4&amp;"'!A3:CZ3"),0),FALSE),"-")</f>
        <v>1986405</v>
      </c>
      <c r="G32" s="53" cm="1">
        <f t="array" aca="1" ref="G32" ca="1">IFERROR(INDIRECT("'"&amp;G$4&amp;"'!R"&amp;MATCH($C32,INDIRECT("'"&amp;G$4&amp;"'!C:C"),0)&amp;"C"&amp;MATCH($A$2,INDIRECT("'"&amp;G$4&amp;"'!A3:CZ3"),0),FALSE),"-")</f>
        <v>4044163</v>
      </c>
      <c r="H32" s="53" cm="1">
        <f t="array" aca="1" ref="H32" ca="1">IFERROR(INDIRECT("'"&amp;H$4&amp;"'!R"&amp;MATCH($C32,INDIRECT("'"&amp;H$4&amp;"'!C:C"),0)&amp;"C"&amp;MATCH($A$2,INDIRECT("'"&amp;H$4&amp;"'!A3:CZ3"),0),FALSE),"-")</f>
        <v>2280559</v>
      </c>
      <c r="I32" s="53" cm="1">
        <f t="array" aca="1" ref="I32" ca="1">IFERROR(INDIRECT("'"&amp;I$4&amp;"'!R"&amp;MATCH($C32,INDIRECT("'"&amp;I$4&amp;"'!C:C"),0)&amp;"C"&amp;MATCH($A$2,INDIRECT("'"&amp;I$4&amp;"'!A3:CZ3"),0),FALSE),"-")</f>
        <v>2722657</v>
      </c>
      <c r="J32" s="53" cm="1">
        <f t="array" aca="1" ref="J32" ca="1">IFERROR(INDIRECT("'"&amp;J$4&amp;"'!R"&amp;MATCH($C32,INDIRECT("'"&amp;J$4&amp;"'!C:C"),0)&amp;"C"&amp;MATCH($A$2,INDIRECT("'"&amp;J$4&amp;"'!A3:CZ3"),0),FALSE),"-")</f>
        <v>22540639</v>
      </c>
      <c r="K32" s="53" cm="1">
        <f t="array" aca="1" ref="K32" ca="1">IFERROR(INDIRECT("'"&amp;K$4&amp;"'!R"&amp;MATCH($C32,INDIRECT("'"&amp;K$4&amp;"'!C:C"),0)&amp;"C"&amp;MATCH($A$2,INDIRECT("'"&amp;K$4&amp;"'!A3:CZ3"),0),FALSE),"-")</f>
        <v>934509</v>
      </c>
      <c r="L32" s="53" cm="1">
        <f t="array" aca="1" ref="L32" ca="1">IFERROR(INDIRECT("'"&amp;L$4&amp;"'!R"&amp;MATCH($C32,INDIRECT("'"&amp;L$4&amp;"'!C:C"),0)&amp;"C"&amp;MATCH($A$2,INDIRECT("'"&amp;L$4&amp;"'!A3:CZ3"),0),FALSE),"-")</f>
        <v>5564877</v>
      </c>
      <c r="M32" s="53" cm="1">
        <f t="array" aca="1" ref="M32" ca="1">IFERROR(INDIRECT("'"&amp;M$4&amp;"'!R"&amp;MATCH($C32,INDIRECT("'"&amp;M$4&amp;"'!C:C"),0)&amp;"C"&amp;MATCH($A$2,INDIRECT("'"&amp;M$4&amp;"'!A3:CZ3"),0),FALSE),"-")</f>
        <v>2617777</v>
      </c>
      <c r="N32" s="53" cm="1">
        <f t="array" aca="1" ref="N32" ca="1">IFERROR(INDIRECT("'"&amp;N$4&amp;"'!R"&amp;MATCH($C32,INDIRECT("'"&amp;N$4&amp;"'!C:C"),0)&amp;"C"&amp;MATCH($A$2,INDIRECT("'"&amp;N$4&amp;"'!A3:CZ3"),0),FALSE),"-")</f>
        <v>4877560</v>
      </c>
      <c r="O32" s="53" cm="1">
        <f t="array" aca="1" ref="O32" ca="1">IFERROR(INDIRECT("'"&amp;O$4&amp;"'!R"&amp;MATCH($C32,INDIRECT("'"&amp;O$4&amp;"'!C:C"),0)&amp;"C"&amp;MATCH($A$2,INDIRECT("'"&amp;O$4&amp;"'!A3:CZ3"),0),FALSE),"-")</f>
        <v>7360064</v>
      </c>
      <c r="P32" s="53" cm="1">
        <f t="array" aca="1" ref="P32" ca="1">IFERROR(INDIRECT("'"&amp;P$4&amp;"'!R"&amp;MATCH($C32,INDIRECT("'"&amp;P$4&amp;"'!C:C"),0)&amp;"C"&amp;MATCH($A$2,INDIRECT("'"&amp;P$4&amp;"'!A3:CZ3"),0),FALSE),"-")</f>
        <v>1722212</v>
      </c>
      <c r="Q32" s="53" cm="1">
        <f t="array" aca="1" ref="Q32" ca="1">IFERROR(INDIRECT("'"&amp;Q$4&amp;"'!R"&amp;MATCH($C32,INDIRECT("'"&amp;Q$4&amp;"'!C:C"),0)&amp;"C"&amp;MATCH($A$2,INDIRECT("'"&amp;Q$4&amp;"'!A3:CZ3"),0),FALSE),"-")</f>
        <v>6166218</v>
      </c>
      <c r="R32" s="53" cm="1">
        <f t="array" aca="1" ref="R32" ca="1">IFERROR(INDIRECT("'"&amp;R$4&amp;"'!R"&amp;MATCH($C32,INDIRECT("'"&amp;R$4&amp;"'!C:C"),0)&amp;"C"&amp;MATCH($A$2,INDIRECT("'"&amp;R$4&amp;"'!A3:CZ3"),0),FALSE),"-")</f>
        <v>1093660</v>
      </c>
      <c r="S32" s="53" cm="1">
        <f t="array" aca="1" ref="S32" ca="1">IFERROR(INDIRECT("'"&amp;S$4&amp;"'!R"&amp;MATCH($C32,INDIRECT("'"&amp;S$4&amp;"'!C:C"),0)&amp;"C"&amp;MATCH($A$2,INDIRECT("'"&amp;S$4&amp;"'!A3:CZ3"),0),FALSE),"-")</f>
        <v>1211456</v>
      </c>
      <c r="T32" s="53" cm="1">
        <f t="array" aca="1" ref="T32" ca="1">IFERROR(INDIRECT("'"&amp;T$4&amp;"'!R"&amp;MATCH($C32,INDIRECT("'"&amp;T$4&amp;"'!C:C"),0)&amp;"C"&amp;MATCH($A$2,INDIRECT("'"&amp;T$4&amp;"'!A3:CZ3"),0),FALSE),"-")</f>
        <v>3578281</v>
      </c>
      <c r="U32" s="53" cm="1">
        <f t="array" aca="1" ref="U32" ca="1">IFERROR(INDIRECT("'"&amp;U$4&amp;"'!R"&amp;MATCH($C32,INDIRECT("'"&amp;U$4&amp;"'!C:C"),0)&amp;"C"&amp;MATCH($A$2,INDIRECT("'"&amp;U$4&amp;"'!A3:CZ3"),0),FALSE),"-")</f>
        <v>1836790</v>
      </c>
      <c r="V32" s="53" cm="1">
        <f t="array" aca="1" ref="V32" ca="1">IFERROR(INDIRECT("'"&amp;V$4&amp;"'!R"&amp;MATCH($C32,INDIRECT("'"&amp;V$4&amp;"'!C:C"),0)&amp;"C"&amp;MATCH($A$2,INDIRECT("'"&amp;V$4&amp;"'!A3:CZ3"),0),FALSE),"-")</f>
        <v>1304963</v>
      </c>
      <c r="W32" s="53" cm="1">
        <f t="array" aca="1" ref="W32" ca="1">IFERROR(INDIRECT("'"&amp;W$4&amp;"'!R"&amp;MATCH($C32,INDIRECT("'"&amp;W$4&amp;"'!C:C"),0)&amp;"C"&amp;MATCH($A$2,INDIRECT("'"&amp;W$4&amp;"'!A3:CZ3"),0),FALSE),"-")</f>
        <v>1181869</v>
      </c>
    </row>
    <row r="33" spans="1:23" s="3" customFormat="1" ht="28" customHeight="1" x14ac:dyDescent="0.4">
      <c r="A33" s="113"/>
      <c r="B33" s="19" t="s">
        <v>110</v>
      </c>
      <c r="C33" s="19"/>
      <c r="D33" s="53" cm="1">
        <f t="array" aca="1" ref="D33" ca="1">IFERROR(INDIRECT("'"&amp;D$4&amp;"'!R"&amp;MATCH($B33,INDIRECT("'"&amp;D$4&amp;"'!B:B"),0)&amp;"C"&amp;MATCH($A$2,INDIRECT("'"&amp;D$4&amp;"'!A3:CZ3"),0),FALSE),"-")</f>
        <v>237173885</v>
      </c>
      <c r="E33" s="53" cm="1">
        <f t="array" aca="1" ref="E33" ca="1">IFERROR(INDIRECT("'"&amp;E$4&amp;"'!R"&amp;MATCH($B33,INDIRECT("'"&amp;E$4&amp;"'!B:B"),0)&amp;"C"&amp;MATCH($A$2,INDIRECT("'"&amp;E$4&amp;"'!A3:CZ3"),0),FALSE),"-")</f>
        <v>265497458</v>
      </c>
      <c r="F33" s="53" cm="1">
        <f t="array" aca="1" ref="F33" ca="1">IFERROR(INDIRECT("'"&amp;F$4&amp;"'!R"&amp;MATCH($B33,INDIRECT("'"&amp;F$4&amp;"'!B:B"),0)&amp;"C"&amp;MATCH($A$2,INDIRECT("'"&amp;F$4&amp;"'!A3:CZ3"),0),FALSE),"-")</f>
        <v>263535723</v>
      </c>
      <c r="G33" s="53" cm="1">
        <f t="array" aca="1" ref="G33" ca="1">IFERROR(INDIRECT("'"&amp;G$4&amp;"'!R"&amp;MATCH($B33,INDIRECT("'"&amp;G$4&amp;"'!B:B"),0)&amp;"C"&amp;MATCH($A$2,INDIRECT("'"&amp;G$4&amp;"'!A3:CZ3"),0),FALSE),"-")</f>
        <v>251175406</v>
      </c>
      <c r="H33" s="53" cm="1">
        <f t="array" aca="1" ref="H33" ca="1">IFERROR(INDIRECT("'"&amp;H$4&amp;"'!R"&amp;MATCH($B33,INDIRECT("'"&amp;H$4&amp;"'!B:B"),0)&amp;"C"&amp;MATCH($A$2,INDIRECT("'"&amp;H$4&amp;"'!A3:CZ3"),0),FALSE),"-")</f>
        <v>250848856</v>
      </c>
      <c r="I33" s="53" cm="1">
        <f t="array" aca="1" ref="I33" ca="1">IFERROR(INDIRECT("'"&amp;I$4&amp;"'!R"&amp;MATCH($B33,INDIRECT("'"&amp;I$4&amp;"'!B:B"),0)&amp;"C"&amp;MATCH($A$2,INDIRECT("'"&amp;I$4&amp;"'!A3:CZ3"),0),FALSE),"-")</f>
        <v>256924451</v>
      </c>
      <c r="J33" s="53" cm="1">
        <f t="array" aca="1" ref="J33" ca="1">IFERROR(INDIRECT("'"&amp;J$4&amp;"'!R"&amp;MATCH($B33,INDIRECT("'"&amp;J$4&amp;"'!B:B"),0)&amp;"C"&amp;MATCH($A$2,INDIRECT("'"&amp;J$4&amp;"'!A3:CZ3"),0),FALSE),"-")</f>
        <v>220850322</v>
      </c>
      <c r="K33" s="53" cm="1">
        <f t="array" aca="1" ref="K33" ca="1">IFERROR(INDIRECT("'"&amp;K$4&amp;"'!R"&amp;MATCH($B33,INDIRECT("'"&amp;K$4&amp;"'!B:B"),0)&amp;"C"&amp;MATCH($A$2,INDIRECT("'"&amp;K$4&amp;"'!A3:CZ3"),0),FALSE),"-")</f>
        <v>301573076</v>
      </c>
      <c r="L33" s="53" cm="1">
        <f t="array" aca="1" ref="L33" ca="1">IFERROR(INDIRECT("'"&amp;L$4&amp;"'!R"&amp;MATCH($B33,INDIRECT("'"&amp;L$4&amp;"'!B:B"),0)&amp;"C"&amp;MATCH($A$2,INDIRECT("'"&amp;L$4&amp;"'!A3:CZ3"),0),FALSE),"-")</f>
        <v>265287254</v>
      </c>
      <c r="M33" s="53" cm="1">
        <f t="array" aca="1" ref="M33" ca="1">IFERROR(INDIRECT("'"&amp;M$4&amp;"'!R"&amp;MATCH($B33,INDIRECT("'"&amp;M$4&amp;"'!B:B"),0)&amp;"C"&amp;MATCH($A$2,INDIRECT("'"&amp;M$4&amp;"'!A3:CZ3"),0),FALSE),"-")</f>
        <v>318981958</v>
      </c>
      <c r="N33" s="53" cm="1">
        <f t="array" aca="1" ref="N33" ca="1">IFERROR(INDIRECT("'"&amp;N$4&amp;"'!R"&amp;MATCH($B33,INDIRECT("'"&amp;N$4&amp;"'!B:B"),0)&amp;"C"&amp;MATCH($A$2,INDIRECT("'"&amp;N$4&amp;"'!A3:CZ3"),0),FALSE),"-")</f>
        <v>258695801</v>
      </c>
      <c r="O33" s="53" cm="1">
        <f t="array" aca="1" ref="O33" ca="1">IFERROR(INDIRECT("'"&amp;O$4&amp;"'!R"&amp;MATCH($B33,INDIRECT("'"&amp;O$4&amp;"'!B:B"),0)&amp;"C"&amp;MATCH($A$2,INDIRECT("'"&amp;O$4&amp;"'!A3:CZ3"),0),FALSE),"-")</f>
        <v>280460960</v>
      </c>
      <c r="P33" s="53" cm="1">
        <f t="array" aca="1" ref="P33" ca="1">IFERROR(INDIRECT("'"&amp;P$4&amp;"'!R"&amp;MATCH($B33,INDIRECT("'"&amp;P$4&amp;"'!B:B"),0)&amp;"C"&amp;MATCH($A$2,INDIRECT("'"&amp;P$4&amp;"'!A3:CZ3"),0),FALSE),"-")</f>
        <v>335284800</v>
      </c>
      <c r="Q33" s="53" cm="1">
        <f t="array" aca="1" ref="Q33" ca="1">IFERROR(INDIRECT("'"&amp;Q$4&amp;"'!R"&amp;MATCH($B33,INDIRECT("'"&amp;Q$4&amp;"'!B:B"),0)&amp;"C"&amp;MATCH($A$2,INDIRECT("'"&amp;Q$4&amp;"'!A3:CZ3"),0),FALSE),"-")</f>
        <v>212083191</v>
      </c>
      <c r="R33" s="53" cm="1">
        <f t="array" aca="1" ref="R33" ca="1">IFERROR(INDIRECT("'"&amp;R$4&amp;"'!R"&amp;MATCH($B33,INDIRECT("'"&amp;R$4&amp;"'!B:B"),0)&amp;"C"&amp;MATCH($A$2,INDIRECT("'"&amp;R$4&amp;"'!A3:CZ3"),0),FALSE),"-")</f>
        <v>251254697</v>
      </c>
      <c r="S33" s="53" cm="1">
        <f t="array" aca="1" ref="S33" ca="1">IFERROR(INDIRECT("'"&amp;S$4&amp;"'!R"&amp;MATCH($B33,INDIRECT("'"&amp;S$4&amp;"'!B:B"),0)&amp;"C"&amp;MATCH($A$2,INDIRECT("'"&amp;S$4&amp;"'!A3:CZ3"),0),FALSE),"-")</f>
        <v>270312634</v>
      </c>
      <c r="T33" s="53" cm="1">
        <f t="array" aca="1" ref="T33" ca="1">IFERROR(INDIRECT("'"&amp;T$4&amp;"'!R"&amp;MATCH($B33,INDIRECT("'"&amp;T$4&amp;"'!B:B"),0)&amp;"C"&amp;MATCH($A$2,INDIRECT("'"&amp;T$4&amp;"'!A3:CZ3"),0),FALSE),"-")</f>
        <v>274540148</v>
      </c>
      <c r="U33" s="53" cm="1">
        <f t="array" aca="1" ref="U33" ca="1">IFERROR(INDIRECT("'"&amp;U$4&amp;"'!R"&amp;MATCH($B33,INDIRECT("'"&amp;U$4&amp;"'!B:B"),0)&amp;"C"&amp;MATCH($A$2,INDIRECT("'"&amp;U$4&amp;"'!A3:CZ3"),0),FALSE),"-")</f>
        <v>279862949</v>
      </c>
      <c r="V33" s="53" cm="1">
        <f t="array" aca="1" ref="V33" ca="1">IFERROR(INDIRECT("'"&amp;V$4&amp;"'!R"&amp;MATCH($B33,INDIRECT("'"&amp;V$4&amp;"'!B:B"),0)&amp;"C"&amp;MATCH($A$2,INDIRECT("'"&amp;V$4&amp;"'!A3:CZ3"),0),FALSE),"-")</f>
        <v>264227067</v>
      </c>
      <c r="W33" s="53" cm="1">
        <f t="array" aca="1" ref="W33" ca="1">IFERROR(INDIRECT("'"&amp;W$4&amp;"'!R"&amp;MATCH($B33,INDIRECT("'"&amp;W$4&amp;"'!B:B"),0)&amp;"C"&amp;MATCH($A$2,INDIRECT("'"&amp;W$4&amp;"'!A3:CZ3"),0),FALSE),"-")</f>
        <v>278469221</v>
      </c>
    </row>
    <row r="34" spans="1:23" s="3" customFormat="1" ht="28" customHeight="1" x14ac:dyDescent="0.4">
      <c r="A34" s="113"/>
      <c r="B34" s="19" t="s">
        <v>111</v>
      </c>
      <c r="C34" s="19"/>
      <c r="D34" s="53" cm="1">
        <f t="array" aca="1" ref="D34" ca="1">IFERROR(INDIRECT("'"&amp;D$4&amp;"'!R"&amp;MATCH($B34,INDIRECT("'"&amp;D$4&amp;"'!B:B"),0)&amp;"C"&amp;MATCH($A$2,INDIRECT("'"&amp;D$4&amp;"'!A3:CZ3"),0),FALSE),"-")</f>
        <v>48374134</v>
      </c>
      <c r="E34" s="53" cm="1">
        <f t="array" aca="1" ref="E34" ca="1">IFERROR(INDIRECT("'"&amp;E$4&amp;"'!R"&amp;MATCH($B34,INDIRECT("'"&amp;E$4&amp;"'!B:B"),0)&amp;"C"&amp;MATCH($A$2,INDIRECT("'"&amp;E$4&amp;"'!A3:CZ3"),0),FALSE),"-")</f>
        <v>48744377</v>
      </c>
      <c r="F34" s="53" cm="1">
        <f t="array" aca="1" ref="F34" ca="1">IFERROR(INDIRECT("'"&amp;F$4&amp;"'!R"&amp;MATCH($B34,INDIRECT("'"&amp;F$4&amp;"'!B:B"),0)&amp;"C"&amp;MATCH($A$2,INDIRECT("'"&amp;F$4&amp;"'!A3:CZ3"),0),FALSE),"-")</f>
        <v>48813696</v>
      </c>
      <c r="G34" s="53" cm="1">
        <f t="array" aca="1" ref="G34" ca="1">IFERROR(INDIRECT("'"&amp;G$4&amp;"'!R"&amp;MATCH($B34,INDIRECT("'"&amp;G$4&amp;"'!B:B"),0)&amp;"C"&amp;MATCH($A$2,INDIRECT("'"&amp;G$4&amp;"'!A3:CZ3"),0),FALSE),"-")</f>
        <v>49254875</v>
      </c>
      <c r="H34" s="53" cm="1">
        <f t="array" aca="1" ref="H34" ca="1">IFERROR(INDIRECT("'"&amp;H$4&amp;"'!R"&amp;MATCH($B34,INDIRECT("'"&amp;H$4&amp;"'!B:B"),0)&amp;"C"&amp;MATCH($A$2,INDIRECT("'"&amp;H$4&amp;"'!A3:CZ3"),0),FALSE),"-")</f>
        <v>49436523</v>
      </c>
      <c r="I34" s="53" cm="1">
        <f t="array" aca="1" ref="I34" ca="1">IFERROR(INDIRECT("'"&amp;I$4&amp;"'!R"&amp;MATCH($B34,INDIRECT("'"&amp;I$4&amp;"'!B:B"),0)&amp;"C"&amp;MATCH($A$2,INDIRECT("'"&amp;I$4&amp;"'!A3:CZ3"),0),FALSE),"-")</f>
        <v>51417801</v>
      </c>
      <c r="J34" s="53" cm="1">
        <f t="array" aca="1" ref="J34" ca="1">IFERROR(INDIRECT("'"&amp;J$4&amp;"'!R"&amp;MATCH($B34,INDIRECT("'"&amp;J$4&amp;"'!B:B"),0)&amp;"C"&amp;MATCH($A$2,INDIRECT("'"&amp;J$4&amp;"'!A3:CZ3"),0),FALSE),"-")</f>
        <v>52303200</v>
      </c>
      <c r="K34" s="53" cm="1">
        <f t="array" aca="1" ref="K34" ca="1">IFERROR(INDIRECT("'"&amp;K$4&amp;"'!R"&amp;MATCH($B34,INDIRECT("'"&amp;K$4&amp;"'!B:B"),0)&amp;"C"&amp;MATCH($A$2,INDIRECT("'"&amp;K$4&amp;"'!A3:CZ3"),0),FALSE),"-")</f>
        <v>54987528</v>
      </c>
      <c r="L34" s="53" cm="1">
        <f t="array" aca="1" ref="L34" ca="1">IFERROR(INDIRECT("'"&amp;L$4&amp;"'!R"&amp;MATCH($B34,INDIRECT("'"&amp;L$4&amp;"'!B:B"),0)&amp;"C"&amp;MATCH($A$2,INDIRECT("'"&amp;L$4&amp;"'!A3:CZ3"),0),FALSE),"-")</f>
        <v>55319945</v>
      </c>
      <c r="M34" s="53" cm="1">
        <f t="array" aca="1" ref="M34" ca="1">IFERROR(INDIRECT("'"&amp;M$4&amp;"'!R"&amp;MATCH($B34,INDIRECT("'"&amp;M$4&amp;"'!B:B"),0)&amp;"C"&amp;MATCH($A$2,INDIRECT("'"&amp;M$4&amp;"'!A3:CZ3"),0),FALSE),"-")</f>
        <v>57871512</v>
      </c>
      <c r="N34" s="53" cm="1">
        <f t="array" aca="1" ref="N34" ca="1">IFERROR(INDIRECT("'"&amp;N$4&amp;"'!R"&amp;MATCH($B34,INDIRECT("'"&amp;N$4&amp;"'!B:B"),0)&amp;"C"&amp;MATCH($A$2,INDIRECT("'"&amp;N$4&amp;"'!A3:CZ3"),0),FALSE),"-")</f>
        <v>60316365</v>
      </c>
      <c r="O34" s="53" cm="1">
        <f t="array" aca="1" ref="O34" ca="1">IFERROR(INDIRECT("'"&amp;O$4&amp;"'!R"&amp;MATCH($B34,INDIRECT("'"&amp;O$4&amp;"'!B:B"),0)&amp;"C"&amp;MATCH($A$2,INDIRECT("'"&amp;O$4&amp;"'!A3:CZ3"),0),FALSE),"-")</f>
        <v>65119601</v>
      </c>
      <c r="P34" s="53" cm="1">
        <f t="array" aca="1" ref="P34" ca="1">IFERROR(INDIRECT("'"&amp;P$4&amp;"'!R"&amp;MATCH($B34,INDIRECT("'"&amp;P$4&amp;"'!B:B"),0)&amp;"C"&amp;MATCH($A$2,INDIRECT("'"&amp;P$4&amp;"'!A3:CZ3"),0),FALSE),"-")</f>
        <v>65343805</v>
      </c>
      <c r="Q34" s="53" cm="1">
        <f t="array" aca="1" ref="Q34" ca="1">IFERROR(INDIRECT("'"&amp;Q$4&amp;"'!R"&amp;MATCH($B34,INDIRECT("'"&amp;Q$4&amp;"'!B:B"),0)&amp;"C"&amp;MATCH($A$2,INDIRECT("'"&amp;Q$4&amp;"'!A3:CZ3"),0),FALSE),"-")</f>
        <v>66707097</v>
      </c>
      <c r="R34" s="53" cm="1">
        <f t="array" aca="1" ref="R34" ca="1">IFERROR(INDIRECT("'"&amp;R$4&amp;"'!R"&amp;MATCH($B34,INDIRECT("'"&amp;R$4&amp;"'!B:B"),0)&amp;"C"&amp;MATCH($A$2,INDIRECT("'"&amp;R$4&amp;"'!A3:CZ3"),0),FALSE),"-")</f>
        <v>67462450</v>
      </c>
      <c r="S34" s="53" cm="1">
        <f t="array" aca="1" ref="S34" ca="1">IFERROR(INDIRECT("'"&amp;S$4&amp;"'!R"&amp;MATCH($B34,INDIRECT("'"&amp;S$4&amp;"'!B:B"),0)&amp;"C"&amp;MATCH($A$2,INDIRECT("'"&amp;S$4&amp;"'!A3:CZ3"),0),FALSE),"-")</f>
        <v>68586265</v>
      </c>
      <c r="T34" s="53" cm="1">
        <f t="array" aca="1" ref="T34" ca="1">IFERROR(INDIRECT("'"&amp;T$4&amp;"'!R"&amp;MATCH($B34,INDIRECT("'"&amp;T$4&amp;"'!B:B"),0)&amp;"C"&amp;MATCH($A$2,INDIRECT("'"&amp;T$4&amp;"'!A3:CZ3"),0),FALSE),"-")</f>
        <v>68697156</v>
      </c>
      <c r="U34" s="53" cm="1">
        <f t="array" aca="1" ref="U34" ca="1">IFERROR(INDIRECT("'"&amp;U$4&amp;"'!R"&amp;MATCH($B34,INDIRECT("'"&amp;U$4&amp;"'!B:B"),0)&amp;"C"&amp;MATCH($A$2,INDIRECT("'"&amp;U$4&amp;"'!A3:CZ3"),0),FALSE),"-")</f>
        <v>71718503</v>
      </c>
      <c r="V34" s="53" cm="1">
        <f t="array" aca="1" ref="V34" ca="1">IFERROR(INDIRECT("'"&amp;V$4&amp;"'!R"&amp;MATCH($B34,INDIRECT("'"&amp;V$4&amp;"'!B:B"),0)&amp;"C"&amp;MATCH($A$2,INDIRECT("'"&amp;V$4&amp;"'!A3:CZ3"),0),FALSE),"-")</f>
        <v>72111943</v>
      </c>
      <c r="W34" s="53" cm="1">
        <f t="array" aca="1" ref="W34" ca="1">IFERROR(INDIRECT("'"&amp;W$4&amp;"'!R"&amp;MATCH($B34,INDIRECT("'"&amp;W$4&amp;"'!B:B"),0)&amp;"C"&amp;MATCH($A$2,INDIRECT("'"&amp;W$4&amp;"'!A3:CZ3"),0),FALSE),"-")</f>
        <v>72512330</v>
      </c>
    </row>
    <row r="35" spans="1:23" s="3" customFormat="1" ht="28" customHeight="1" x14ac:dyDescent="0.4">
      <c r="A35" s="113"/>
      <c r="B35" s="19" t="s">
        <v>112</v>
      </c>
      <c r="C35" s="19"/>
      <c r="D35" s="53" cm="1">
        <f t="array" aca="1" ref="D35" ca="1">IFERROR(INDIRECT("'"&amp;D$4&amp;"'!R"&amp;MATCH($B35,INDIRECT("'"&amp;D$4&amp;"'!B:B"),0)&amp;"C"&amp;MATCH($A$2,INDIRECT("'"&amp;D$4&amp;"'!A3:CZ3"),0),FALSE),"-")</f>
        <v>188799751</v>
      </c>
      <c r="E35" s="53" cm="1">
        <f t="array" aca="1" ref="E35" ca="1">IFERROR(INDIRECT("'"&amp;E$4&amp;"'!R"&amp;MATCH($B35,INDIRECT("'"&amp;E$4&amp;"'!B:B"),0)&amp;"C"&amp;MATCH($A$2,INDIRECT("'"&amp;E$4&amp;"'!A3:CZ3"),0),FALSE),"-")</f>
        <v>216753081</v>
      </c>
      <c r="F35" s="53" cm="1">
        <f t="array" aca="1" ref="F35" ca="1">IFERROR(INDIRECT("'"&amp;F$4&amp;"'!R"&amp;MATCH($B35,INDIRECT("'"&amp;F$4&amp;"'!B:B"),0)&amp;"C"&amp;MATCH($A$2,INDIRECT("'"&amp;F$4&amp;"'!A3:CZ3"),0),FALSE),"-")</f>
        <v>214722027</v>
      </c>
      <c r="G35" s="53" cm="1">
        <f t="array" aca="1" ref="G35" ca="1">IFERROR(INDIRECT("'"&amp;G$4&amp;"'!R"&amp;MATCH($B35,INDIRECT("'"&amp;G$4&amp;"'!B:B"),0)&amp;"C"&amp;MATCH($A$2,INDIRECT("'"&amp;G$4&amp;"'!A3:CZ3"),0),FALSE),"-")</f>
        <v>201920531</v>
      </c>
      <c r="H35" s="53" cm="1">
        <f t="array" aca="1" ref="H35" ca="1">IFERROR(INDIRECT("'"&amp;H$4&amp;"'!R"&amp;MATCH($B35,INDIRECT("'"&amp;H$4&amp;"'!B:B"),0)&amp;"C"&amp;MATCH($A$2,INDIRECT("'"&amp;H$4&amp;"'!A3:CZ3"),0),FALSE),"-")</f>
        <v>201412333</v>
      </c>
      <c r="I35" s="53" cm="1">
        <f t="array" aca="1" ref="I35" ca="1">IFERROR(INDIRECT("'"&amp;I$4&amp;"'!R"&amp;MATCH($B35,INDIRECT("'"&amp;I$4&amp;"'!B:B"),0)&amp;"C"&amp;MATCH($A$2,INDIRECT("'"&amp;I$4&amp;"'!A3:CZ3"),0),FALSE),"-")</f>
        <v>205506650</v>
      </c>
      <c r="J35" s="53" cm="1">
        <f t="array" aca="1" ref="J35" ca="1">IFERROR(INDIRECT("'"&amp;J$4&amp;"'!R"&amp;MATCH($B35,INDIRECT("'"&amp;J$4&amp;"'!B:B"),0)&amp;"C"&amp;MATCH($A$2,INDIRECT("'"&amp;J$4&amp;"'!A3:CZ3"),0),FALSE),"-")</f>
        <v>168547122</v>
      </c>
      <c r="K35" s="53" cm="1">
        <f t="array" aca="1" ref="K35" ca="1">IFERROR(INDIRECT("'"&amp;K$4&amp;"'!R"&amp;MATCH($B35,INDIRECT("'"&amp;K$4&amp;"'!B:B"),0)&amp;"C"&amp;MATCH($A$2,INDIRECT("'"&amp;K$4&amp;"'!A3:CZ3"),0),FALSE),"-")</f>
        <v>246585548</v>
      </c>
      <c r="L35" s="53" cm="1">
        <f t="array" aca="1" ref="L35" ca="1">IFERROR(INDIRECT("'"&amp;L$4&amp;"'!R"&amp;MATCH($B35,INDIRECT("'"&amp;L$4&amp;"'!B:B"),0)&amp;"C"&amp;MATCH($A$2,INDIRECT("'"&amp;L$4&amp;"'!A3:CZ3"),0),FALSE),"-")</f>
        <v>209967309</v>
      </c>
      <c r="M35" s="53" cm="1">
        <f t="array" aca="1" ref="M35" ca="1">IFERROR(INDIRECT("'"&amp;M$4&amp;"'!R"&amp;MATCH($B35,INDIRECT("'"&amp;M$4&amp;"'!B:B"),0)&amp;"C"&amp;MATCH($A$2,INDIRECT("'"&amp;M$4&amp;"'!A3:CZ3"),0),FALSE),"-")</f>
        <v>261110446</v>
      </c>
      <c r="N35" s="53" cm="1">
        <f t="array" aca="1" ref="N35" ca="1">IFERROR(INDIRECT("'"&amp;N$4&amp;"'!R"&amp;MATCH($B35,INDIRECT("'"&amp;N$4&amp;"'!B:B"),0)&amp;"C"&amp;MATCH($A$2,INDIRECT("'"&amp;N$4&amp;"'!A3:CZ3"),0),FALSE),"-")</f>
        <v>198379436</v>
      </c>
      <c r="O35" s="53" cm="1">
        <f t="array" aca="1" ref="O35" ca="1">IFERROR(INDIRECT("'"&amp;O$4&amp;"'!R"&amp;MATCH($B35,INDIRECT("'"&amp;O$4&amp;"'!B:B"),0)&amp;"C"&amp;MATCH($A$2,INDIRECT("'"&amp;O$4&amp;"'!A3:CZ3"),0),FALSE),"-")</f>
        <v>215341359</v>
      </c>
      <c r="P35" s="53" cm="1">
        <f t="array" aca="1" ref="P35" ca="1">IFERROR(INDIRECT("'"&amp;P$4&amp;"'!R"&amp;MATCH($B35,INDIRECT("'"&amp;P$4&amp;"'!B:B"),0)&amp;"C"&amp;MATCH($A$2,INDIRECT("'"&amp;P$4&amp;"'!A3:CZ3"),0),FALSE),"-")</f>
        <v>269940995</v>
      </c>
      <c r="Q35" s="53" cm="1">
        <f t="array" aca="1" ref="Q35" ca="1">IFERROR(INDIRECT("'"&amp;Q$4&amp;"'!R"&amp;MATCH($B35,INDIRECT("'"&amp;Q$4&amp;"'!B:B"),0)&amp;"C"&amp;MATCH($A$2,INDIRECT("'"&amp;Q$4&amp;"'!A3:CZ3"),0),FALSE),"-")</f>
        <v>145376094</v>
      </c>
      <c r="R35" s="53" cm="1">
        <f t="array" aca="1" ref="R35" ca="1">IFERROR(INDIRECT("'"&amp;R$4&amp;"'!R"&amp;MATCH($B35,INDIRECT("'"&amp;R$4&amp;"'!B:B"),0)&amp;"C"&amp;MATCH($A$2,INDIRECT("'"&amp;R$4&amp;"'!A3:CZ3"),0),FALSE),"-")</f>
        <v>183792247</v>
      </c>
      <c r="S35" s="53" cm="1">
        <f t="array" aca="1" ref="S35" ca="1">IFERROR(INDIRECT("'"&amp;S$4&amp;"'!R"&amp;MATCH($B35,INDIRECT("'"&amp;S$4&amp;"'!B:B"),0)&amp;"C"&amp;MATCH($A$2,INDIRECT("'"&amp;S$4&amp;"'!A3:CZ3"),0),FALSE),"-")</f>
        <v>201726369</v>
      </c>
      <c r="T35" s="53" cm="1">
        <f t="array" aca="1" ref="T35" ca="1">IFERROR(INDIRECT("'"&amp;T$4&amp;"'!R"&amp;MATCH($B35,INDIRECT("'"&amp;T$4&amp;"'!B:B"),0)&amp;"C"&amp;MATCH($A$2,INDIRECT("'"&amp;T$4&amp;"'!A3:CZ3"),0),FALSE),"-")</f>
        <v>205842992</v>
      </c>
      <c r="U35" s="53" cm="1">
        <f t="array" aca="1" ref="U35" ca="1">IFERROR(INDIRECT("'"&amp;U$4&amp;"'!R"&amp;MATCH($B35,INDIRECT("'"&amp;U$4&amp;"'!B:B"),0)&amp;"C"&amp;MATCH($A$2,INDIRECT("'"&amp;U$4&amp;"'!A3:CZ3"),0),FALSE),"-")</f>
        <v>208144446</v>
      </c>
      <c r="V35" s="53" cm="1">
        <f t="array" aca="1" ref="V35" ca="1">IFERROR(INDIRECT("'"&amp;V$4&amp;"'!R"&amp;MATCH($B35,INDIRECT("'"&amp;V$4&amp;"'!B:B"),0)&amp;"C"&amp;MATCH($A$2,INDIRECT("'"&amp;V$4&amp;"'!A3:CZ3"),0),FALSE),"-")</f>
        <v>192115124</v>
      </c>
      <c r="W35" s="53" cm="1">
        <f t="array" aca="1" ref="W35" ca="1">IFERROR(INDIRECT("'"&amp;W$4&amp;"'!R"&amp;MATCH($B35,INDIRECT("'"&amp;W$4&amp;"'!B:B"),0)&amp;"C"&amp;MATCH($A$2,INDIRECT("'"&amp;W$4&amp;"'!A3:CZ3"),0),FALSE),"-")</f>
        <v>205956891</v>
      </c>
    </row>
    <row r="36" spans="1:23" s="3" customFormat="1" ht="28" customHeight="1" x14ac:dyDescent="0.4">
      <c r="A36" s="113"/>
      <c r="B36" s="19" t="s">
        <v>113</v>
      </c>
      <c r="C36" s="19"/>
      <c r="D36" s="53" cm="1">
        <f t="array" aca="1" ref="D36" ca="1">IFERROR(INDIRECT("'"&amp;D$4&amp;"'!R"&amp;MATCH($B36,INDIRECT("'"&amp;D$4&amp;"'!B:B"),0)&amp;"C"&amp;MATCH($A$2,INDIRECT("'"&amp;D$4&amp;"'!A3:CZ3"),0),FALSE),"-")</f>
        <v>34045414</v>
      </c>
      <c r="E36" s="53" cm="1">
        <f t="array" aca="1" ref="E36" ca="1">IFERROR(INDIRECT("'"&amp;E$4&amp;"'!R"&amp;MATCH($B36,INDIRECT("'"&amp;E$4&amp;"'!B:B"),0)&amp;"C"&amp;MATCH($A$2,INDIRECT("'"&amp;E$4&amp;"'!A3:CZ3"),0),FALSE),"-")</f>
        <v>1586450</v>
      </c>
      <c r="F36" s="53" cm="1">
        <f t="array" aca="1" ref="F36" ca="1">IFERROR(INDIRECT("'"&amp;F$4&amp;"'!R"&amp;MATCH($B36,INDIRECT("'"&amp;F$4&amp;"'!B:B"),0)&amp;"C"&amp;MATCH($A$2,INDIRECT("'"&amp;F$4&amp;"'!A3:CZ3"),0),FALSE),"-")</f>
        <v>5873321</v>
      </c>
      <c r="G36" s="53" cm="1">
        <f t="array" aca="1" ref="G36" ca="1">IFERROR(INDIRECT("'"&amp;G$4&amp;"'!R"&amp;MATCH($B36,INDIRECT("'"&amp;G$4&amp;"'!B:B"),0)&amp;"C"&amp;MATCH($A$2,INDIRECT("'"&amp;G$4&amp;"'!A3:CZ3"),0),FALSE),"-")</f>
        <v>9586080</v>
      </c>
      <c r="H36" s="53" cm="1">
        <f t="array" aca="1" ref="H36" ca="1">IFERROR(INDIRECT("'"&amp;H$4&amp;"'!R"&amp;MATCH($B36,INDIRECT("'"&amp;H$4&amp;"'!B:B"),0)&amp;"C"&amp;MATCH($A$2,INDIRECT("'"&amp;H$4&amp;"'!A3:CZ3"),0),FALSE),"-")</f>
        <v>25382281</v>
      </c>
      <c r="I36" s="53" cm="1">
        <f t="array" aca="1" ref="I36" ca="1">IFERROR(INDIRECT("'"&amp;I$4&amp;"'!R"&amp;MATCH($B36,INDIRECT("'"&amp;I$4&amp;"'!B:B"),0)&amp;"C"&amp;MATCH($A$2,INDIRECT("'"&amp;I$4&amp;"'!A3:CZ3"),0),FALSE),"-")</f>
        <v>78450397</v>
      </c>
      <c r="J36" s="53" cm="1">
        <f t="array" aca="1" ref="J36" ca="1">IFERROR(INDIRECT("'"&amp;J$4&amp;"'!R"&amp;MATCH($B36,INDIRECT("'"&amp;J$4&amp;"'!B:B"),0)&amp;"C"&amp;MATCH($A$2,INDIRECT("'"&amp;J$4&amp;"'!A3:CZ3"),0),FALSE),"-")</f>
        <v>55317174</v>
      </c>
      <c r="K36" s="53" cm="1">
        <f t="array" aca="1" ref="K36" ca="1">IFERROR(INDIRECT("'"&amp;K$4&amp;"'!R"&amp;MATCH($B36,INDIRECT("'"&amp;K$4&amp;"'!B:B"),0)&amp;"C"&amp;MATCH($A$2,INDIRECT("'"&amp;K$4&amp;"'!A3:CZ3"),0),FALSE),"-")</f>
        <v>36313903</v>
      </c>
      <c r="L36" s="53" cm="1">
        <f t="array" aca="1" ref="L36" ca="1">IFERROR(INDIRECT("'"&amp;L$4&amp;"'!R"&amp;MATCH($B36,INDIRECT("'"&amp;L$4&amp;"'!B:B"),0)&amp;"C"&amp;MATCH($A$2,INDIRECT("'"&amp;L$4&amp;"'!A3:CZ3"),0),FALSE),"-")</f>
        <v>39045245</v>
      </c>
      <c r="M36" s="53" cm="1">
        <f t="array" aca="1" ref="M36" ca="1">IFERROR(INDIRECT("'"&amp;M$4&amp;"'!R"&amp;MATCH($B36,INDIRECT("'"&amp;M$4&amp;"'!B:B"),0)&amp;"C"&amp;MATCH($A$2,INDIRECT("'"&amp;M$4&amp;"'!A3:CZ3"),0),FALSE),"-")</f>
        <v>96006522</v>
      </c>
      <c r="N36" s="53" cm="1">
        <f t="array" aca="1" ref="N36" ca="1">IFERROR(INDIRECT("'"&amp;N$4&amp;"'!R"&amp;MATCH($B36,INDIRECT("'"&amp;N$4&amp;"'!B:B"),0)&amp;"C"&amp;MATCH($A$2,INDIRECT("'"&amp;N$4&amp;"'!A3:CZ3"),0),FALSE),"-")</f>
        <v>197148635</v>
      </c>
      <c r="O36" s="53" cm="1">
        <f t="array" aca="1" ref="O36" ca="1">IFERROR(INDIRECT("'"&amp;O$4&amp;"'!R"&amp;MATCH($B36,INDIRECT("'"&amp;O$4&amp;"'!B:B"),0)&amp;"C"&amp;MATCH($A$2,INDIRECT("'"&amp;O$4&amp;"'!A3:CZ3"),0),FALSE),"-")</f>
        <v>17495000</v>
      </c>
      <c r="P36" s="53" cm="1">
        <f t="array" aca="1" ref="P36" ca="1">IFERROR(INDIRECT("'"&amp;P$4&amp;"'!R"&amp;MATCH($B36,INDIRECT("'"&amp;P$4&amp;"'!B:B"),0)&amp;"C"&amp;MATCH($A$2,INDIRECT("'"&amp;P$4&amp;"'!A3:CZ3"),0),FALSE),"-")</f>
        <v>33142380</v>
      </c>
      <c r="Q36" s="53" cm="1">
        <f t="array" aca="1" ref="Q36" ca="1">IFERROR(INDIRECT("'"&amp;Q$4&amp;"'!R"&amp;MATCH($B36,INDIRECT("'"&amp;Q$4&amp;"'!B:B"),0)&amp;"C"&amp;MATCH($A$2,INDIRECT("'"&amp;Q$4&amp;"'!A3:CZ3"),0),FALSE),"-")</f>
        <v>32369514</v>
      </c>
      <c r="R36" s="53" cm="1">
        <f t="array" aca="1" ref="R36" ca="1">IFERROR(INDIRECT("'"&amp;R$4&amp;"'!R"&amp;MATCH($B36,INDIRECT("'"&amp;R$4&amp;"'!B:B"),0)&amp;"C"&amp;MATCH($A$2,INDIRECT("'"&amp;R$4&amp;"'!A3:CZ3"),0),FALSE),"-")</f>
        <v>63153120</v>
      </c>
      <c r="S36" s="53" cm="1">
        <f t="array" aca="1" ref="S36" ca="1">IFERROR(INDIRECT("'"&amp;S$4&amp;"'!R"&amp;MATCH($B36,INDIRECT("'"&amp;S$4&amp;"'!B:B"),0)&amp;"C"&amp;MATCH($A$2,INDIRECT("'"&amp;S$4&amp;"'!A3:CZ3"),0),FALSE),"-")</f>
        <v>2185834</v>
      </c>
      <c r="T36" s="53" cm="1">
        <f t="array" aca="1" ref="T36" ca="1">IFERROR(INDIRECT("'"&amp;T$4&amp;"'!R"&amp;MATCH($B36,INDIRECT("'"&amp;T$4&amp;"'!B:B"),0)&amp;"C"&amp;MATCH($A$2,INDIRECT("'"&amp;T$4&amp;"'!A3:CZ3"),0),FALSE),"-")</f>
        <v>20808090</v>
      </c>
      <c r="U36" s="53" cm="1">
        <f t="array" aca="1" ref="U36" ca="1">IFERROR(INDIRECT("'"&amp;U$4&amp;"'!R"&amp;MATCH($B36,INDIRECT("'"&amp;U$4&amp;"'!B:B"),0)&amp;"C"&amp;MATCH($A$2,INDIRECT("'"&amp;U$4&amp;"'!A3:CZ3"),0),FALSE),"-")</f>
        <v>201671632</v>
      </c>
      <c r="V36" s="53" cm="1">
        <f t="array" aca="1" ref="V36" ca="1">IFERROR(INDIRECT("'"&amp;V$4&amp;"'!R"&amp;MATCH($B36,INDIRECT("'"&amp;V$4&amp;"'!B:B"),0)&amp;"C"&amp;MATCH($A$2,INDIRECT("'"&amp;V$4&amp;"'!A3:CZ3"),0),FALSE),"-")</f>
        <v>11764774</v>
      </c>
      <c r="W36" s="53" cm="1">
        <f t="array" aca="1" ref="W36" ca="1">IFERROR(INDIRECT("'"&amp;W$4&amp;"'!R"&amp;MATCH($B36,INDIRECT("'"&amp;W$4&amp;"'!B:B"),0)&amp;"C"&amp;MATCH($A$2,INDIRECT("'"&amp;W$4&amp;"'!A3:CZ3"),0),FALSE),"-")</f>
        <v>38364257</v>
      </c>
    </row>
    <row r="37" spans="1:23" s="3" customFormat="1" ht="28" customHeight="1" x14ac:dyDescent="0.4">
      <c r="A37" s="113"/>
      <c r="B37" s="19" t="s">
        <v>114</v>
      </c>
      <c r="C37" s="19"/>
      <c r="D37" s="53" cm="1">
        <f t="array" aca="1" ref="D37" ca="1">IFERROR(INDIRECT("'"&amp;D$4&amp;"'!R"&amp;MATCH($B37,INDIRECT("'"&amp;D$4&amp;"'!B:B"),0)&amp;"C"&amp;MATCH($A$2,INDIRECT("'"&amp;D$4&amp;"'!A3:CZ3"),0),FALSE),"-")</f>
        <v>203128471</v>
      </c>
      <c r="E37" s="53" cm="1">
        <f t="array" aca="1" ref="E37" ca="1">IFERROR(INDIRECT("'"&amp;E$4&amp;"'!R"&amp;MATCH($B37,INDIRECT("'"&amp;E$4&amp;"'!B:B"),0)&amp;"C"&amp;MATCH($A$2,INDIRECT("'"&amp;E$4&amp;"'!A3:CZ3"),0),FALSE),"-")</f>
        <v>263911008</v>
      </c>
      <c r="F37" s="53" cm="1">
        <f t="array" aca="1" ref="F37" ca="1">IFERROR(INDIRECT("'"&amp;F$4&amp;"'!R"&amp;MATCH($B37,INDIRECT("'"&amp;F$4&amp;"'!B:B"),0)&amp;"C"&amp;MATCH($A$2,INDIRECT("'"&amp;F$4&amp;"'!A3:CZ3"),0),FALSE),"-")</f>
        <v>257662402</v>
      </c>
      <c r="G37" s="53" cm="1">
        <f t="array" aca="1" ref="G37" ca="1">IFERROR(INDIRECT("'"&amp;G$4&amp;"'!R"&amp;MATCH($B37,INDIRECT("'"&amp;G$4&amp;"'!B:B"),0)&amp;"C"&amp;MATCH($A$2,INDIRECT("'"&amp;G$4&amp;"'!A3:CZ3"),0),FALSE),"-")</f>
        <v>241589326</v>
      </c>
      <c r="H37" s="53" cm="1">
        <f t="array" aca="1" ref="H37" ca="1">IFERROR(INDIRECT("'"&amp;H$4&amp;"'!R"&amp;MATCH($B37,INDIRECT("'"&amp;H$4&amp;"'!B:B"),0)&amp;"C"&amp;MATCH($A$2,INDIRECT("'"&amp;H$4&amp;"'!A3:CZ3"),0),FALSE),"-")</f>
        <v>225466575</v>
      </c>
      <c r="I37" s="53" cm="1">
        <f t="array" aca="1" ref="I37" ca="1">IFERROR(INDIRECT("'"&amp;I$4&amp;"'!R"&amp;MATCH($B37,INDIRECT("'"&amp;I$4&amp;"'!B:B"),0)&amp;"C"&amp;MATCH($A$2,INDIRECT("'"&amp;I$4&amp;"'!A3:CZ3"),0),FALSE),"-")</f>
        <v>178474054</v>
      </c>
      <c r="J37" s="53" cm="1">
        <f t="array" aca="1" ref="J37" ca="1">IFERROR(INDIRECT("'"&amp;J$4&amp;"'!R"&amp;MATCH($B37,INDIRECT("'"&amp;J$4&amp;"'!B:B"),0)&amp;"C"&amp;MATCH($A$2,INDIRECT("'"&amp;J$4&amp;"'!A3:CZ3"),0),FALSE),"-")</f>
        <v>165533148</v>
      </c>
      <c r="K37" s="53" cm="1">
        <f t="array" aca="1" ref="K37" ca="1">IFERROR(INDIRECT("'"&amp;K$4&amp;"'!R"&amp;MATCH($B37,INDIRECT("'"&amp;K$4&amp;"'!B:B"),0)&amp;"C"&amp;MATCH($A$2,INDIRECT("'"&amp;K$4&amp;"'!A3:CZ3"),0),FALSE),"-")</f>
        <v>265259173</v>
      </c>
      <c r="L37" s="53" cm="1">
        <f t="array" aca="1" ref="L37" ca="1">IFERROR(INDIRECT("'"&amp;L$4&amp;"'!R"&amp;MATCH($B37,INDIRECT("'"&amp;L$4&amp;"'!B:B"),0)&amp;"C"&amp;MATCH($A$2,INDIRECT("'"&amp;L$4&amp;"'!A3:CZ3"),0),FALSE),"-")</f>
        <v>226242009</v>
      </c>
      <c r="M37" s="53" cm="1">
        <f t="array" aca="1" ref="M37" ca="1">IFERROR(INDIRECT("'"&amp;M$4&amp;"'!R"&amp;MATCH($B37,INDIRECT("'"&amp;M$4&amp;"'!B:B"),0)&amp;"C"&amp;MATCH($A$2,INDIRECT("'"&amp;M$4&amp;"'!A3:CZ3"),0),FALSE),"-")</f>
        <v>222975436</v>
      </c>
      <c r="N37" s="53" cm="1">
        <f t="array" aca="1" ref="N37" ca="1">IFERROR(INDIRECT("'"&amp;N$4&amp;"'!R"&amp;MATCH($B37,INDIRECT("'"&amp;N$4&amp;"'!B:B"),0)&amp;"C"&amp;MATCH($A$2,INDIRECT("'"&amp;N$4&amp;"'!A3:CZ3"),0),FALSE),"-")</f>
        <v>61547166</v>
      </c>
      <c r="O37" s="53" cm="1">
        <f t="array" aca="1" ref="O37" ca="1">IFERROR(INDIRECT("'"&amp;O$4&amp;"'!R"&amp;MATCH($B37,INDIRECT("'"&amp;O$4&amp;"'!B:B"),0)&amp;"C"&amp;MATCH($A$2,INDIRECT("'"&amp;O$4&amp;"'!A3:CZ3"),0),FALSE),"-")</f>
        <v>262965960</v>
      </c>
      <c r="P37" s="53" cm="1">
        <f t="array" aca="1" ref="P37" ca="1">IFERROR(INDIRECT("'"&amp;P$4&amp;"'!R"&amp;MATCH($B37,INDIRECT("'"&amp;P$4&amp;"'!B:B"),0)&amp;"C"&amp;MATCH($A$2,INDIRECT("'"&amp;P$4&amp;"'!A3:CZ3"),0),FALSE),"-")</f>
        <v>302142420</v>
      </c>
      <c r="Q37" s="53" cm="1">
        <f t="array" aca="1" ref="Q37" ca="1">IFERROR(INDIRECT("'"&amp;Q$4&amp;"'!R"&amp;MATCH($B37,INDIRECT("'"&amp;Q$4&amp;"'!B:B"),0)&amp;"C"&amp;MATCH($A$2,INDIRECT("'"&amp;Q$4&amp;"'!A3:CZ3"),0),FALSE),"-")</f>
        <v>179713677</v>
      </c>
      <c r="R37" s="53" cm="1">
        <f t="array" aca="1" ref="R37" ca="1">IFERROR(INDIRECT("'"&amp;R$4&amp;"'!R"&amp;MATCH($B37,INDIRECT("'"&amp;R$4&amp;"'!B:B"),0)&amp;"C"&amp;MATCH($A$2,INDIRECT("'"&amp;R$4&amp;"'!A3:CZ3"),0),FALSE),"-")</f>
        <v>188101577</v>
      </c>
      <c r="S37" s="53" cm="1">
        <f t="array" aca="1" ref="S37" ca="1">IFERROR(INDIRECT("'"&amp;S$4&amp;"'!R"&amp;MATCH($B37,INDIRECT("'"&amp;S$4&amp;"'!B:B"),0)&amp;"C"&amp;MATCH($A$2,INDIRECT("'"&amp;S$4&amp;"'!A3:CZ3"),0),FALSE),"-")</f>
        <v>268126800</v>
      </c>
      <c r="T37" s="53" cm="1">
        <f t="array" aca="1" ref="T37" ca="1">IFERROR(INDIRECT("'"&amp;T$4&amp;"'!R"&amp;MATCH($B37,INDIRECT("'"&amp;T$4&amp;"'!B:B"),0)&amp;"C"&amp;MATCH($A$2,INDIRECT("'"&amp;T$4&amp;"'!A3:CZ3"),0),FALSE),"-")</f>
        <v>253732058</v>
      </c>
      <c r="U37" s="53" cm="1">
        <f t="array" aca="1" ref="U37" ca="1">IFERROR(INDIRECT("'"&amp;U$4&amp;"'!R"&amp;MATCH($B37,INDIRECT("'"&amp;U$4&amp;"'!B:B"),0)&amp;"C"&amp;MATCH($A$2,INDIRECT("'"&amp;U$4&amp;"'!A3:CZ3"),0),FALSE),"-")</f>
        <v>78191317</v>
      </c>
      <c r="V37" s="53" cm="1">
        <f t="array" aca="1" ref="V37" ca="1">IFERROR(INDIRECT("'"&amp;V$4&amp;"'!R"&amp;MATCH($B37,INDIRECT("'"&amp;V$4&amp;"'!B:B"),0)&amp;"C"&amp;MATCH($A$2,INDIRECT("'"&amp;V$4&amp;"'!A3:CZ3"),0),FALSE),"-")</f>
        <v>252462293</v>
      </c>
      <c r="W37" s="53" cm="1">
        <f t="array" aca="1" ref="W37" ca="1">IFERROR(INDIRECT("'"&amp;W$4&amp;"'!R"&amp;MATCH($B37,INDIRECT("'"&amp;W$4&amp;"'!B:B"),0)&amp;"C"&amp;MATCH($A$2,INDIRECT("'"&amp;W$4&amp;"'!A3:CZ3"),0),FALSE),"-")</f>
        <v>240104964</v>
      </c>
    </row>
    <row r="38" spans="1:23" s="3" customFormat="1" ht="28" customHeight="1" x14ac:dyDescent="0.4">
      <c r="A38" s="113"/>
      <c r="B38" s="39" t="s">
        <v>169</v>
      </c>
      <c r="C38" s="25"/>
      <c r="D38" s="60"/>
      <c r="E38" s="60"/>
      <c r="F38" s="60"/>
      <c r="G38" s="60"/>
      <c r="H38" s="60"/>
      <c r="I38" s="60"/>
      <c r="J38" s="60"/>
      <c r="K38" s="60"/>
      <c r="L38" s="60"/>
      <c r="M38" s="60"/>
      <c r="N38" s="60"/>
      <c r="O38" s="60"/>
      <c r="P38" s="60"/>
      <c r="Q38" s="60"/>
      <c r="R38" s="60"/>
      <c r="S38" s="60"/>
      <c r="T38" s="60"/>
      <c r="U38" s="60"/>
      <c r="V38" s="60"/>
      <c r="W38" s="60"/>
    </row>
    <row r="39" spans="1:23" s="3" customFormat="1" ht="28" customHeight="1" x14ac:dyDescent="0.4">
      <c r="A39" s="114"/>
      <c r="B39" s="34" t="s">
        <v>115</v>
      </c>
      <c r="C39" s="34"/>
      <c r="D39" s="57" cm="1">
        <f t="array" aca="1" ref="D39" ca="1">IFERROR(INDIRECT("'"&amp;D$4&amp;"'!R"&amp;MATCH($B39,INDIRECT("'"&amp;D$4&amp;"'!B:B"),0)&amp;"C"&amp;MATCH($A$2,INDIRECT("'"&amp;D$4&amp;"'!A3:CZ3"),0),FALSE),"-")</f>
        <v>2.890641462789971E-2</v>
      </c>
      <c r="E39" s="57" cm="1">
        <f t="array" aca="1" ref="E39" ca="1">IFERROR(INDIRECT("'"&amp;E$4&amp;"'!R"&amp;MATCH($B39,INDIRECT("'"&amp;E$4&amp;"'!B:B"),0)&amp;"C"&amp;MATCH($A$2,INDIRECT("'"&amp;E$4&amp;"'!A3:CZ3"),0),FALSE),"-")</f>
        <v>3.2894779205799411E-2</v>
      </c>
      <c r="F39" s="57" cm="1">
        <f t="array" aca="1" ref="F39" ca="1">IFERROR(INDIRECT("'"&amp;F$4&amp;"'!R"&amp;MATCH($B39,INDIRECT("'"&amp;F$4&amp;"'!B:B"),0)&amp;"C"&amp;MATCH($A$2,INDIRECT("'"&amp;F$4&amp;"'!A3:CZ3"),0),FALSE),"-")</f>
        <v>3.2119357821799505E-2</v>
      </c>
      <c r="G39" s="57" cm="1">
        <f t="array" aca="1" ref="G39" ca="1">IFERROR(INDIRECT("'"&amp;G$4&amp;"'!R"&amp;MATCH($B39,INDIRECT("'"&amp;G$4&amp;"'!B:B"),0)&amp;"C"&amp;MATCH($A$2,INDIRECT("'"&amp;G$4&amp;"'!A3:CZ3"),0),FALSE),"-")</f>
        <v>3.1120296158530542E-2</v>
      </c>
      <c r="H39" s="57" cm="1">
        <f t="array" aca="1" ref="H39" ca="1">IFERROR(INDIRECT("'"&amp;H$4&amp;"'!R"&amp;MATCH($B39,INDIRECT("'"&amp;H$4&amp;"'!B:B"),0)&amp;"C"&amp;MATCH($A$2,INDIRECT("'"&amp;H$4&amp;"'!A3:CZ3"),0),FALSE),"-")</f>
        <v>3.0573100577537479E-2</v>
      </c>
      <c r="I39" s="57" cm="1">
        <f t="array" aca="1" ref="I39" ca="1">IFERROR(INDIRECT("'"&amp;I$4&amp;"'!R"&amp;MATCH($B39,INDIRECT("'"&amp;I$4&amp;"'!B:B"),0)&amp;"C"&amp;MATCH($A$2,INDIRECT("'"&amp;I$4&amp;"'!A3:CZ3"),0),FALSE),"-")</f>
        <v>3.1832595128712039E-2</v>
      </c>
      <c r="J39" s="57" cm="1">
        <f t="array" aca="1" ref="J39" ca="1">IFERROR(INDIRECT("'"&amp;J$4&amp;"'!R"&amp;MATCH($B39,INDIRECT("'"&amp;J$4&amp;"'!B:B"),0)&amp;"C"&amp;MATCH($A$2,INDIRECT("'"&amp;J$4&amp;"'!A3:CZ3"),0),FALSE),"-")</f>
        <v>2.6916922065163964E-2</v>
      </c>
      <c r="K39" s="57" cm="1">
        <f t="array" aca="1" ref="K39" ca="1">IFERROR(INDIRECT("'"&amp;K$4&amp;"'!R"&amp;MATCH($B39,INDIRECT("'"&amp;K$4&amp;"'!B:B"),0)&amp;"C"&amp;MATCH($A$2,INDIRECT("'"&amp;K$4&amp;"'!A3:CZ3"),0),FALSE),"-")</f>
        <v>3.7159200474507055E-2</v>
      </c>
      <c r="L39" s="57" cm="1">
        <f t="array" aca="1" ref="L39" ca="1">IFERROR(INDIRECT("'"&amp;L$4&amp;"'!R"&amp;MATCH($B39,INDIRECT("'"&amp;L$4&amp;"'!B:B"),0)&amp;"C"&amp;MATCH($A$2,INDIRECT("'"&amp;L$4&amp;"'!A3:CZ3"),0),FALSE),"-")</f>
        <v>3.2332831920432327E-2</v>
      </c>
      <c r="M39" s="57" cm="1">
        <f t="array" aca="1" ref="M39" ca="1">IFERROR(INDIRECT("'"&amp;M$4&amp;"'!R"&amp;MATCH($B39,INDIRECT("'"&amp;M$4&amp;"'!B:B"),0)&amp;"C"&amp;MATCH($A$2,INDIRECT("'"&amp;M$4&amp;"'!A3:CZ3"),0),FALSE),"-")</f>
        <v>3.9521437071701006E-2</v>
      </c>
      <c r="N39" s="57" cm="1">
        <f t="array" aca="1" ref="N39" ca="1">IFERROR(INDIRECT("'"&amp;N$4&amp;"'!R"&amp;MATCH($B39,INDIRECT("'"&amp;N$4&amp;"'!B:B"),0)&amp;"C"&amp;MATCH($A$2,INDIRECT("'"&amp;N$4&amp;"'!A3:CZ3"),0),FALSE),"-")</f>
        <v>3.1529475035595222E-2</v>
      </c>
      <c r="O39" s="57" cm="1">
        <f t="array" aca="1" ref="O39" ca="1">IFERROR(INDIRECT("'"&amp;O$4&amp;"'!R"&amp;MATCH($B39,INDIRECT("'"&amp;O$4&amp;"'!B:B"),0)&amp;"C"&amp;MATCH($A$2,INDIRECT("'"&amp;O$4&amp;"'!A3:CZ3"),0),FALSE),"-")</f>
        <v>3.4748737048346953E-2</v>
      </c>
      <c r="P39" s="57" cm="1">
        <f t="array" aca="1" ref="P39" ca="1">IFERROR(INDIRECT("'"&amp;P$4&amp;"'!R"&amp;MATCH($B39,INDIRECT("'"&amp;P$4&amp;"'!B:B"),0)&amp;"C"&amp;MATCH($A$2,INDIRECT("'"&amp;P$4&amp;"'!A3:CZ3"),0),FALSE),"-")</f>
        <v>4.0864032931924303E-2</v>
      </c>
      <c r="Q39" s="57" cm="1">
        <f t="array" aca="1" ref="Q39" ca="1">IFERROR(INDIRECT("'"&amp;Q$4&amp;"'!R"&amp;MATCH($B39,INDIRECT("'"&amp;Q$4&amp;"'!B:B"),0)&amp;"C"&amp;MATCH($A$2,INDIRECT("'"&amp;Q$4&amp;"'!A3:CZ3"),0),FALSE),"-")</f>
        <v>2.627682311446607E-2</v>
      </c>
      <c r="R39" s="57" cm="1">
        <f t="array" aca="1" ref="R39" ca="1">IFERROR(INDIRECT("'"&amp;R$4&amp;"'!R"&amp;MATCH($B39,INDIRECT("'"&amp;R$4&amp;"'!B:B"),0)&amp;"C"&amp;MATCH($A$2,INDIRECT("'"&amp;R$4&amp;"'!A3:CZ3"),0),FALSE),"-")</f>
        <v>3.0622563899433148E-2</v>
      </c>
      <c r="S39" s="57" cm="1">
        <f t="array" aca="1" ref="S39" ca="1">IFERROR(INDIRECT("'"&amp;S$4&amp;"'!R"&amp;MATCH($B39,INDIRECT("'"&amp;S$4&amp;"'!B:B"),0)&amp;"C"&amp;MATCH($A$2,INDIRECT("'"&amp;S$4&amp;"'!A3:CZ3"),0),FALSE),"-")</f>
        <v>3.330735452523638E-2</v>
      </c>
      <c r="T39" s="57" cm="1">
        <f t="array" aca="1" ref="T39" ca="1">IFERROR(INDIRECT("'"&amp;T$4&amp;"'!R"&amp;MATCH($B39,INDIRECT("'"&amp;T$4&amp;"'!B:B"),0)&amp;"C"&amp;MATCH($A$2,INDIRECT("'"&amp;T$4&amp;"'!A3:CZ3"),0),FALSE),"-")</f>
        <v>3.3460561436150324E-2</v>
      </c>
      <c r="U39" s="57" cm="1">
        <f t="array" aca="1" ref="U39" ca="1">IFERROR(INDIRECT("'"&amp;U$4&amp;"'!R"&amp;MATCH($B39,INDIRECT("'"&amp;U$4&amp;"'!B:B"),0)&amp;"C"&amp;MATCH($A$2,INDIRECT("'"&amp;U$4&amp;"'!A3:CZ3"),0),FALSE),"-")</f>
        <v>3.4674644286947942E-2</v>
      </c>
      <c r="V39" s="57" cm="1">
        <f t="array" aca="1" ref="V39" ca="1">IFERROR(INDIRECT("'"&amp;V$4&amp;"'!R"&amp;MATCH($B39,INDIRECT("'"&amp;V$4&amp;"'!B:B"),0)&amp;"C"&amp;MATCH($A$2,INDIRECT("'"&amp;V$4&amp;"'!A3:CZ3"),0),FALSE),"-")</f>
        <v>3.2203617841887758E-2</v>
      </c>
      <c r="W39" s="57" cm="1">
        <f t="array" aca="1" ref="W39" ca="1">IFERROR(INDIRECT("'"&amp;W$4&amp;"'!R"&amp;MATCH($B39,INDIRECT("'"&amp;W$4&amp;"'!B:B"),0)&amp;"C"&amp;MATCH($A$2,INDIRECT("'"&amp;W$4&amp;"'!A3:CZ3"),0),FALSE),"-")</f>
        <v>3.4501963255730905E-2</v>
      </c>
    </row>
    <row r="40" spans="1:23" s="3" customFormat="1" ht="25" customHeight="1" x14ac:dyDescent="0.4">
      <c r="A40" s="44" t="s">
        <v>116</v>
      </c>
      <c r="B40" s="19"/>
      <c r="C40" s="19"/>
      <c r="D40" s="19"/>
      <c r="E40" s="19"/>
      <c r="F40" s="19"/>
      <c r="G40" s="19"/>
      <c r="H40" s="19"/>
      <c r="I40" s="19"/>
      <c r="J40" s="19"/>
      <c r="K40" s="19"/>
      <c r="L40" s="19"/>
      <c r="M40" s="44"/>
      <c r="N40" s="44"/>
      <c r="O40" s="44"/>
      <c r="P40" s="44"/>
      <c r="Q40" s="44"/>
      <c r="R40" s="44"/>
      <c r="S40" s="44"/>
      <c r="T40" s="44"/>
      <c r="U40" s="45"/>
      <c r="V40" s="45"/>
      <c r="W40" s="45"/>
    </row>
    <row r="41" spans="1:23" s="3" customFormat="1" ht="20.149999999999999" customHeight="1" x14ac:dyDescent="0.45">
      <c r="B41" s="46"/>
      <c r="M41" s="46"/>
      <c r="N41" s="46"/>
      <c r="O41" s="46"/>
      <c r="P41" s="46"/>
      <c r="Q41" s="46"/>
      <c r="R41" s="46"/>
      <c r="S41" s="46"/>
      <c r="T41" s="46"/>
    </row>
    <row r="42" spans="1:23" ht="20.149999999999999" customHeight="1" x14ac:dyDescent="0.35"/>
    <row r="43" spans="1:23" ht="20.149999999999999" customHeight="1" x14ac:dyDescent="0.35"/>
    <row r="44" spans="1:23" ht="20.149999999999999" customHeight="1" x14ac:dyDescent="0.35"/>
    <row r="45" spans="1:23" ht="20.149999999999999" customHeight="1" x14ac:dyDescent="0.35"/>
    <row r="46" spans="1:23" ht="20.149999999999999" customHeight="1" x14ac:dyDescent="0.35"/>
    <row r="47" spans="1:23" ht="20.149999999999999" customHeight="1" x14ac:dyDescent="0.35"/>
    <row r="48" spans="1:23" ht="20.149999999999999" customHeight="1" x14ac:dyDescent="0.35"/>
    <row r="49" ht="20.149999999999999" customHeight="1" x14ac:dyDescent="0.35"/>
    <row r="50" ht="20.149999999999999" customHeight="1" x14ac:dyDescent="0.35"/>
  </sheetData>
  <mergeCells count="7">
    <mergeCell ref="A2:C2"/>
    <mergeCell ref="A3:C3"/>
    <mergeCell ref="A4:C4"/>
    <mergeCell ref="A14:A19"/>
    <mergeCell ref="A20:A39"/>
    <mergeCell ref="B20:C20"/>
    <mergeCell ref="A5:A13"/>
  </mergeCells>
  <phoneticPr fontId="3"/>
  <pageMargins left="0.59055118110236227" right="0.59055118110236227" top="0.70866141732283472" bottom="0.39370078740157483" header="0.51181102362204722" footer="0.19685039370078741"/>
  <pageSetup paperSize="8" scale="33" fitToWidth="0" orientation="landscape" r:id="rId1"/>
  <headerFooter alignWithMargins="0">
    <oddHeader>&amp;L&amp;"Meiryo UI,標準"&amp;12個別物件の収益状況（当期末保有物件）</oddHeader>
    <oddFooter>&amp;R&amp;"Meiryo UI,標準"&amp;22&amp;P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AB0448C1-A581-4089-89C2-15E0A9DECD2B}">
          <x14:formula1>
            <xm:f>物件リスト!$A:$A</xm:f>
          </x14:formula1>
          <xm:sqref>A2:C2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DAB7B5-33A6-4ADF-96A2-9E10FDBF1023}">
  <dimension ref="A1:A65"/>
  <sheetViews>
    <sheetView topLeftCell="A8" workbookViewId="0">
      <selection activeCell="C26" sqref="C26"/>
    </sheetView>
  </sheetViews>
  <sheetFormatPr defaultColWidth="8.90625" defaultRowHeight="15" customHeight="1" x14ac:dyDescent="0.2"/>
  <cols>
    <col min="1" max="1" width="41.08984375" style="1" bestFit="1" customWidth="1"/>
    <col min="2" max="16384" width="8.90625" style="1"/>
  </cols>
  <sheetData>
    <row r="1" spans="1:1" ht="15" customHeight="1" x14ac:dyDescent="0.2">
      <c r="A1" s="1" t="s">
        <v>2</v>
      </c>
    </row>
    <row r="2" spans="1:1" ht="15" customHeight="1" x14ac:dyDescent="0.2">
      <c r="A2" s="1" t="s">
        <v>3</v>
      </c>
    </row>
    <row r="3" spans="1:1" ht="15" customHeight="1" x14ac:dyDescent="0.2">
      <c r="A3" s="1" t="s">
        <v>4</v>
      </c>
    </row>
    <row r="4" spans="1:1" ht="15" customHeight="1" x14ac:dyDescent="0.2">
      <c r="A4" s="1" t="s">
        <v>5</v>
      </c>
    </row>
    <row r="5" spans="1:1" ht="15" customHeight="1" x14ac:dyDescent="0.2">
      <c r="A5" s="1" t="s">
        <v>6</v>
      </c>
    </row>
    <row r="6" spans="1:1" ht="15" customHeight="1" x14ac:dyDescent="0.2">
      <c r="A6" s="1" t="s">
        <v>7</v>
      </c>
    </row>
    <row r="7" spans="1:1" ht="15" customHeight="1" x14ac:dyDescent="0.2">
      <c r="A7" s="1" t="s">
        <v>8</v>
      </c>
    </row>
    <row r="8" spans="1:1" ht="15" customHeight="1" x14ac:dyDescent="0.2">
      <c r="A8" s="1" t="s">
        <v>9</v>
      </c>
    </row>
    <row r="9" spans="1:1" ht="15" customHeight="1" x14ac:dyDescent="0.2">
      <c r="A9" s="1" t="s">
        <v>10</v>
      </c>
    </row>
    <row r="10" spans="1:1" ht="15" customHeight="1" x14ac:dyDescent="0.2">
      <c r="A10" s="1" t="s">
        <v>11</v>
      </c>
    </row>
    <row r="11" spans="1:1" ht="15" customHeight="1" x14ac:dyDescent="0.2">
      <c r="A11" s="1" t="s">
        <v>12</v>
      </c>
    </row>
    <row r="12" spans="1:1" ht="15" customHeight="1" x14ac:dyDescent="0.2">
      <c r="A12" s="1" t="s">
        <v>13</v>
      </c>
    </row>
    <row r="13" spans="1:1" ht="15" customHeight="1" x14ac:dyDescent="0.2">
      <c r="A13" s="1" t="s">
        <v>14</v>
      </c>
    </row>
    <row r="14" spans="1:1" ht="15" customHeight="1" x14ac:dyDescent="0.2">
      <c r="A14" s="1" t="s">
        <v>66</v>
      </c>
    </row>
    <row r="15" spans="1:1" ht="15" customHeight="1" x14ac:dyDescent="0.2">
      <c r="A15" s="1" t="s">
        <v>16</v>
      </c>
    </row>
    <row r="16" spans="1:1" ht="15" customHeight="1" x14ac:dyDescent="0.2">
      <c r="A16" s="1" t="s">
        <v>17</v>
      </c>
    </row>
    <row r="17" spans="1:1" ht="15" customHeight="1" x14ac:dyDescent="0.2">
      <c r="A17" s="1" t="s">
        <v>117</v>
      </c>
    </row>
    <row r="18" spans="1:1" ht="15" customHeight="1" x14ac:dyDescent="0.2">
      <c r="A18" s="1" t="s">
        <v>18</v>
      </c>
    </row>
    <row r="19" spans="1:1" ht="15" customHeight="1" x14ac:dyDescent="0.2">
      <c r="A19" s="1" t="s">
        <v>19</v>
      </c>
    </row>
    <row r="20" spans="1:1" ht="15" customHeight="1" x14ac:dyDescent="0.2">
      <c r="A20" s="1" t="s">
        <v>67</v>
      </c>
    </row>
    <row r="21" spans="1:1" ht="15" customHeight="1" x14ac:dyDescent="0.2">
      <c r="A21" s="1" t="s">
        <v>68</v>
      </c>
    </row>
    <row r="22" spans="1:1" ht="15" customHeight="1" x14ac:dyDescent="0.2">
      <c r="A22" s="1" t="s">
        <v>22</v>
      </c>
    </row>
    <row r="23" spans="1:1" ht="15" customHeight="1" x14ac:dyDescent="0.2">
      <c r="A23" s="1" t="s">
        <v>69</v>
      </c>
    </row>
    <row r="24" spans="1:1" ht="15" customHeight="1" x14ac:dyDescent="0.2">
      <c r="A24" s="1" t="s">
        <v>24</v>
      </c>
    </row>
    <row r="25" spans="1:1" ht="15" customHeight="1" x14ac:dyDescent="0.2">
      <c r="A25" s="1" t="s">
        <v>25</v>
      </c>
    </row>
    <row r="26" spans="1:1" ht="15" customHeight="1" x14ac:dyDescent="0.2">
      <c r="A26" s="1" t="s">
        <v>26</v>
      </c>
    </row>
    <row r="27" spans="1:1" ht="15" customHeight="1" x14ac:dyDescent="0.2">
      <c r="A27" s="1" t="s">
        <v>27</v>
      </c>
    </row>
    <row r="28" spans="1:1" ht="15" customHeight="1" x14ac:dyDescent="0.2">
      <c r="A28" s="1" t="s">
        <v>28</v>
      </c>
    </row>
    <row r="29" spans="1:1" ht="15" customHeight="1" x14ac:dyDescent="0.2">
      <c r="A29" s="1" t="s">
        <v>70</v>
      </c>
    </row>
    <row r="30" spans="1:1" ht="15" customHeight="1" x14ac:dyDescent="0.2">
      <c r="A30" s="1" t="s">
        <v>71</v>
      </c>
    </row>
    <row r="31" spans="1:1" ht="15" customHeight="1" x14ac:dyDescent="0.2">
      <c r="A31" s="1" t="s">
        <v>30</v>
      </c>
    </row>
    <row r="32" spans="1:1" ht="15" customHeight="1" x14ac:dyDescent="0.2">
      <c r="A32" s="1" t="s">
        <v>31</v>
      </c>
    </row>
    <row r="33" spans="1:1" ht="15" customHeight="1" x14ac:dyDescent="0.2">
      <c r="A33" s="1" t="s">
        <v>33</v>
      </c>
    </row>
    <row r="34" spans="1:1" ht="15" customHeight="1" x14ac:dyDescent="0.2">
      <c r="A34" s="1" t="s">
        <v>34</v>
      </c>
    </row>
    <row r="35" spans="1:1" ht="15" customHeight="1" x14ac:dyDescent="0.2">
      <c r="A35" s="1" t="s">
        <v>35</v>
      </c>
    </row>
    <row r="36" spans="1:1" ht="15" customHeight="1" x14ac:dyDescent="0.2">
      <c r="A36" s="1" t="s">
        <v>36</v>
      </c>
    </row>
    <row r="37" spans="1:1" ht="15" customHeight="1" x14ac:dyDescent="0.2">
      <c r="A37" s="1" t="s">
        <v>37</v>
      </c>
    </row>
    <row r="38" spans="1:1" ht="15" customHeight="1" x14ac:dyDescent="0.2">
      <c r="A38" s="1" t="s">
        <v>38</v>
      </c>
    </row>
    <row r="39" spans="1:1" ht="15" customHeight="1" x14ac:dyDescent="0.2">
      <c r="A39" s="1" t="s">
        <v>72</v>
      </c>
    </row>
    <row r="40" spans="1:1" ht="15" customHeight="1" x14ac:dyDescent="0.2">
      <c r="A40" s="1" t="s">
        <v>73</v>
      </c>
    </row>
    <row r="41" spans="1:1" ht="15" customHeight="1" x14ac:dyDescent="0.2">
      <c r="A41" s="1" t="s">
        <v>74</v>
      </c>
    </row>
    <row r="42" spans="1:1" ht="15" customHeight="1" x14ac:dyDescent="0.2">
      <c r="A42" s="1" t="s">
        <v>75</v>
      </c>
    </row>
    <row r="43" spans="1:1" ht="15" customHeight="1" x14ac:dyDescent="0.2">
      <c r="A43" s="1" t="s">
        <v>43</v>
      </c>
    </row>
    <row r="44" spans="1:1" ht="15" customHeight="1" x14ac:dyDescent="0.2">
      <c r="A44" s="1" t="s">
        <v>44</v>
      </c>
    </row>
    <row r="45" spans="1:1" ht="15" customHeight="1" x14ac:dyDescent="0.2">
      <c r="A45" s="1" t="s">
        <v>45</v>
      </c>
    </row>
    <row r="46" spans="1:1" ht="15" customHeight="1" x14ac:dyDescent="0.2">
      <c r="A46" s="1" t="s">
        <v>46</v>
      </c>
    </row>
    <row r="47" spans="1:1" ht="15" customHeight="1" x14ac:dyDescent="0.2">
      <c r="A47" s="1" t="s">
        <v>47</v>
      </c>
    </row>
    <row r="48" spans="1:1" ht="15" customHeight="1" x14ac:dyDescent="0.2">
      <c r="A48" s="1" t="s">
        <v>76</v>
      </c>
    </row>
    <row r="49" spans="1:1" ht="15" customHeight="1" x14ac:dyDescent="0.2">
      <c r="A49" s="1" t="s">
        <v>77</v>
      </c>
    </row>
    <row r="50" spans="1:1" ht="15" customHeight="1" x14ac:dyDescent="0.2">
      <c r="A50" s="1" t="s">
        <v>78</v>
      </c>
    </row>
    <row r="51" spans="1:1" ht="15" customHeight="1" x14ac:dyDescent="0.2">
      <c r="A51" s="1" t="s">
        <v>51</v>
      </c>
    </row>
    <row r="52" spans="1:1" ht="15" customHeight="1" x14ac:dyDescent="0.2">
      <c r="A52" s="1" t="s">
        <v>52</v>
      </c>
    </row>
    <row r="53" spans="1:1" ht="15" customHeight="1" x14ac:dyDescent="0.2">
      <c r="A53" s="1" t="s">
        <v>53</v>
      </c>
    </row>
    <row r="54" spans="1:1" ht="15" customHeight="1" x14ac:dyDescent="0.2">
      <c r="A54" s="1" t="s">
        <v>54</v>
      </c>
    </row>
    <row r="55" spans="1:1" ht="15" customHeight="1" x14ac:dyDescent="0.2">
      <c r="A55" s="1" t="s">
        <v>55</v>
      </c>
    </row>
    <row r="56" spans="1:1" ht="15" customHeight="1" x14ac:dyDescent="0.2">
      <c r="A56" s="1" t="s">
        <v>56</v>
      </c>
    </row>
    <row r="57" spans="1:1" ht="15" customHeight="1" x14ac:dyDescent="0.2">
      <c r="A57" s="1" t="s">
        <v>57</v>
      </c>
    </row>
    <row r="58" spans="1:1" ht="15" customHeight="1" x14ac:dyDescent="0.2">
      <c r="A58" s="1" t="s">
        <v>79</v>
      </c>
    </row>
    <row r="59" spans="1:1" ht="15" customHeight="1" x14ac:dyDescent="0.2">
      <c r="A59" s="1" t="s">
        <v>59</v>
      </c>
    </row>
    <row r="60" spans="1:1" ht="15" customHeight="1" x14ac:dyDescent="0.2">
      <c r="A60" s="1" t="s">
        <v>80</v>
      </c>
    </row>
    <row r="61" spans="1:1" ht="15" customHeight="1" x14ac:dyDescent="0.2">
      <c r="A61" s="1" t="s">
        <v>81</v>
      </c>
    </row>
    <row r="62" spans="1:1" ht="15" customHeight="1" x14ac:dyDescent="0.2">
      <c r="A62" s="1" t="s">
        <v>82</v>
      </c>
    </row>
    <row r="63" spans="1:1" ht="15" customHeight="1" x14ac:dyDescent="0.2">
      <c r="A63" s="1" t="s">
        <v>63</v>
      </c>
    </row>
    <row r="64" spans="1:1" ht="15" customHeight="1" x14ac:dyDescent="0.2">
      <c r="A64" s="1" t="s">
        <v>83</v>
      </c>
    </row>
    <row r="65" spans="1:1" ht="15" customHeight="1" x14ac:dyDescent="0.2">
      <c r="A65" s="1" t="s">
        <v>84</v>
      </c>
    </row>
  </sheetData>
  <phoneticPr fontId="3"/>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3A957-2191-4271-B536-B3F46B0CD63A}">
  <dimension ref="A1:BR50"/>
  <sheetViews>
    <sheetView view="pageBreakPreview" zoomScale="70" zoomScaleNormal="60" zoomScaleSheetLayoutView="70" workbookViewId="0">
      <pane xSplit="3" ySplit="3" topLeftCell="BD4" activePane="bottomRight" state="frozen"/>
      <selection activeCell="C26" sqref="C26"/>
      <selection pane="topRight" activeCell="C26" sqref="C26"/>
      <selection pane="bottomLeft" activeCell="C26" sqref="C26"/>
      <selection pane="bottomRight" activeCell="C26" sqref="C26"/>
    </sheetView>
  </sheetViews>
  <sheetFormatPr defaultColWidth="9" defaultRowHeight="15" x14ac:dyDescent="0.35"/>
  <cols>
    <col min="1" max="1" width="15.36328125" style="47" customWidth="1"/>
    <col min="2" max="2" width="3.6328125" style="47" customWidth="1"/>
    <col min="3" max="3" width="35.08984375" style="47" customWidth="1"/>
    <col min="4" max="70" width="21.6328125" style="47" customWidth="1"/>
    <col min="71" max="16384" width="9" style="47"/>
  </cols>
  <sheetData>
    <row r="1" spans="1:70" s="3" customFormat="1" ht="30" customHeight="1" x14ac:dyDescent="0.4">
      <c r="A1" s="110" t="s">
        <v>206</v>
      </c>
      <c r="B1" s="117"/>
      <c r="C1" s="117"/>
      <c r="D1" s="2" t="s">
        <v>199</v>
      </c>
      <c r="E1" s="2" t="s">
        <v>199</v>
      </c>
      <c r="F1" s="2" t="s">
        <v>199</v>
      </c>
      <c r="G1" s="2" t="s">
        <v>199</v>
      </c>
      <c r="H1" s="2" t="s">
        <v>199</v>
      </c>
      <c r="I1" s="2" t="s">
        <v>199</v>
      </c>
      <c r="J1" s="2" t="s">
        <v>199</v>
      </c>
      <c r="K1" s="2" t="s">
        <v>199</v>
      </c>
      <c r="L1" s="2" t="s">
        <v>199</v>
      </c>
      <c r="M1" s="2" t="s">
        <v>199</v>
      </c>
      <c r="N1" s="2" t="s">
        <v>199</v>
      </c>
      <c r="O1" s="2" t="s">
        <v>199</v>
      </c>
      <c r="P1" s="2" t="s">
        <v>199</v>
      </c>
      <c r="Q1" s="2" t="s">
        <v>199</v>
      </c>
      <c r="R1" s="2" t="s">
        <v>199</v>
      </c>
      <c r="S1" s="2" t="s">
        <v>199</v>
      </c>
      <c r="T1" s="2" t="s">
        <v>199</v>
      </c>
      <c r="U1" s="2" t="s">
        <v>199</v>
      </c>
      <c r="V1" s="2" t="s">
        <v>199</v>
      </c>
      <c r="W1" s="2" t="s">
        <v>199</v>
      </c>
      <c r="X1" s="2" t="s">
        <v>199</v>
      </c>
      <c r="Y1" s="2" t="s">
        <v>199</v>
      </c>
      <c r="Z1" s="2" t="s">
        <v>199</v>
      </c>
      <c r="AA1" s="2" t="s">
        <v>199</v>
      </c>
      <c r="AB1" s="2" t="s">
        <v>199</v>
      </c>
      <c r="AC1" s="2" t="s">
        <v>199</v>
      </c>
      <c r="AD1" s="2" t="s">
        <v>199</v>
      </c>
      <c r="AE1" s="2" t="s">
        <v>199</v>
      </c>
      <c r="AF1" s="2" t="s">
        <v>199</v>
      </c>
      <c r="AG1" s="2" t="s">
        <v>199</v>
      </c>
      <c r="AH1" s="2" t="s">
        <v>199</v>
      </c>
      <c r="AI1" s="2" t="s">
        <v>200</v>
      </c>
      <c r="AJ1" s="2" t="s">
        <v>200</v>
      </c>
      <c r="AK1" s="2" t="s">
        <v>200</v>
      </c>
      <c r="AL1" s="2" t="s">
        <v>200</v>
      </c>
      <c r="AM1" s="2" t="s">
        <v>200</v>
      </c>
      <c r="AN1" s="2" t="s">
        <v>200</v>
      </c>
      <c r="AO1" s="2" t="s">
        <v>200</v>
      </c>
      <c r="AP1" s="2" t="s">
        <v>200</v>
      </c>
      <c r="AQ1" s="2" t="s">
        <v>200</v>
      </c>
      <c r="AR1" s="2" t="s">
        <v>200</v>
      </c>
      <c r="AS1" s="2" t="s">
        <v>200</v>
      </c>
      <c r="AT1" s="2" t="s">
        <v>200</v>
      </c>
      <c r="AU1" s="2" t="s">
        <v>200</v>
      </c>
      <c r="AV1" s="2" t="s">
        <v>200</v>
      </c>
      <c r="AW1" s="2" t="s">
        <v>200</v>
      </c>
      <c r="AX1" s="2" t="s">
        <v>200</v>
      </c>
      <c r="AY1" s="2" t="s">
        <v>200</v>
      </c>
      <c r="AZ1" s="2" t="s">
        <v>200</v>
      </c>
      <c r="BA1" s="2" t="s">
        <v>200</v>
      </c>
      <c r="BB1" s="2" t="s">
        <v>200</v>
      </c>
      <c r="BC1" s="2" t="s">
        <v>200</v>
      </c>
      <c r="BD1" s="2" t="s">
        <v>201</v>
      </c>
      <c r="BE1" s="2" t="s">
        <v>201</v>
      </c>
      <c r="BF1" s="2" t="s">
        <v>201</v>
      </c>
      <c r="BG1" s="2" t="s">
        <v>201</v>
      </c>
      <c r="BH1" s="2" t="s">
        <v>201</v>
      </c>
      <c r="BI1" s="2" t="s">
        <v>201</v>
      </c>
      <c r="BJ1" s="2" t="s">
        <v>201</v>
      </c>
      <c r="BK1" s="2" t="s">
        <v>201</v>
      </c>
      <c r="BL1" s="2" t="s">
        <v>201</v>
      </c>
      <c r="BM1" s="2" t="s">
        <v>201</v>
      </c>
      <c r="BN1" s="2" t="s">
        <v>201</v>
      </c>
      <c r="BO1" s="2" t="s">
        <v>201</v>
      </c>
      <c r="BP1" s="2" t="s">
        <v>201</v>
      </c>
      <c r="BQ1" s="2" t="s">
        <v>201</v>
      </c>
      <c r="BR1" s="2" t="s">
        <v>201</v>
      </c>
    </row>
    <row r="2" spans="1:70" s="3" customFormat="1" ht="30" customHeight="1" x14ac:dyDescent="0.4">
      <c r="A2" s="110" t="s">
        <v>205</v>
      </c>
      <c r="B2" s="117"/>
      <c r="C2" s="117"/>
      <c r="D2" s="2" t="s">
        <v>196</v>
      </c>
      <c r="E2" s="2" t="s">
        <v>196</v>
      </c>
      <c r="F2" s="2" t="s">
        <v>196</v>
      </c>
      <c r="G2" s="2" t="s">
        <v>196</v>
      </c>
      <c r="H2" s="2" t="s">
        <v>196</v>
      </c>
      <c r="I2" s="2" t="s">
        <v>196</v>
      </c>
      <c r="J2" s="2" t="s">
        <v>196</v>
      </c>
      <c r="K2" s="2" t="s">
        <v>196</v>
      </c>
      <c r="L2" s="2" t="s">
        <v>196</v>
      </c>
      <c r="M2" s="2" t="s">
        <v>196</v>
      </c>
      <c r="N2" s="2" t="s">
        <v>196</v>
      </c>
      <c r="O2" s="2" t="s">
        <v>196</v>
      </c>
      <c r="P2" s="2" t="s">
        <v>196</v>
      </c>
      <c r="Q2" s="2" t="s">
        <v>196</v>
      </c>
      <c r="R2" s="2" t="s">
        <v>196</v>
      </c>
      <c r="S2" s="2" t="s">
        <v>196</v>
      </c>
      <c r="T2" s="2" t="s">
        <v>196</v>
      </c>
      <c r="U2" s="2" t="s">
        <v>196</v>
      </c>
      <c r="V2" s="2" t="s">
        <v>196</v>
      </c>
      <c r="W2" s="2" t="s">
        <v>196</v>
      </c>
      <c r="X2" s="2" t="s">
        <v>196</v>
      </c>
      <c r="Y2" s="2" t="s">
        <v>196</v>
      </c>
      <c r="Z2" s="2" t="s">
        <v>196</v>
      </c>
      <c r="AA2" s="2" t="s">
        <v>196</v>
      </c>
      <c r="AB2" s="2" t="s">
        <v>196</v>
      </c>
      <c r="AC2" s="2" t="s">
        <v>198</v>
      </c>
      <c r="AD2" s="2" t="s">
        <v>198</v>
      </c>
      <c r="AE2" s="2" t="s">
        <v>198</v>
      </c>
      <c r="AF2" s="2" t="s">
        <v>198</v>
      </c>
      <c r="AG2" s="2" t="s">
        <v>198</v>
      </c>
      <c r="AH2" s="2" t="s">
        <v>198</v>
      </c>
      <c r="AI2" s="2" t="s">
        <v>196</v>
      </c>
      <c r="AJ2" s="2" t="s">
        <v>196</v>
      </c>
      <c r="AK2" s="2" t="s">
        <v>196</v>
      </c>
      <c r="AL2" s="2" t="s">
        <v>196</v>
      </c>
      <c r="AM2" s="2" t="s">
        <v>196</v>
      </c>
      <c r="AN2" s="2" t="s">
        <v>196</v>
      </c>
      <c r="AO2" s="2" t="s">
        <v>196</v>
      </c>
      <c r="AP2" s="2" t="s">
        <v>196</v>
      </c>
      <c r="AQ2" s="2" t="s">
        <v>196</v>
      </c>
      <c r="AR2" s="2" t="s">
        <v>196</v>
      </c>
      <c r="AS2" s="2" t="s">
        <v>196</v>
      </c>
      <c r="AT2" s="2" t="s">
        <v>196</v>
      </c>
      <c r="AU2" s="2" t="s">
        <v>196</v>
      </c>
      <c r="AV2" s="2" t="s">
        <v>198</v>
      </c>
      <c r="AW2" s="2" t="s">
        <v>198</v>
      </c>
      <c r="AX2" s="2" t="s">
        <v>198</v>
      </c>
      <c r="AY2" s="2" t="s">
        <v>198</v>
      </c>
      <c r="AZ2" s="2" t="s">
        <v>198</v>
      </c>
      <c r="BA2" s="2" t="s">
        <v>198</v>
      </c>
      <c r="BB2" s="2" t="s">
        <v>198</v>
      </c>
      <c r="BC2" s="2" t="s">
        <v>198</v>
      </c>
      <c r="BD2" s="2" t="s">
        <v>196</v>
      </c>
      <c r="BE2" s="2" t="s">
        <v>196</v>
      </c>
      <c r="BF2" s="2" t="s">
        <v>196</v>
      </c>
      <c r="BG2" s="2" t="s">
        <v>196</v>
      </c>
      <c r="BH2" s="2" t="s">
        <v>196</v>
      </c>
      <c r="BI2" s="2" t="s">
        <v>196</v>
      </c>
      <c r="BJ2" s="2" t="s">
        <v>196</v>
      </c>
      <c r="BK2" s="2" t="s">
        <v>196</v>
      </c>
      <c r="BL2" s="2" t="s">
        <v>196</v>
      </c>
      <c r="BM2" s="2" t="s">
        <v>196</v>
      </c>
      <c r="BN2" s="2" t="s">
        <v>196</v>
      </c>
      <c r="BO2" s="2" t="s">
        <v>196</v>
      </c>
      <c r="BP2" s="2" t="s">
        <v>198</v>
      </c>
      <c r="BQ2" s="2" t="s">
        <v>198</v>
      </c>
      <c r="BR2" s="2" t="s">
        <v>198</v>
      </c>
    </row>
    <row r="3" spans="1:70" s="9" customFormat="1" ht="70" customHeight="1" x14ac:dyDescent="0.4">
      <c r="A3" s="118" t="s">
        <v>204</v>
      </c>
      <c r="B3" s="119"/>
      <c r="C3" s="119"/>
      <c r="D3" s="4" t="s">
        <v>2</v>
      </c>
      <c r="E3" s="5" t="s">
        <v>3</v>
      </c>
      <c r="F3" s="5" t="s">
        <v>121</v>
      </c>
      <c r="G3" s="5" t="s">
        <v>122</v>
      </c>
      <c r="H3" s="5" t="s">
        <v>123</v>
      </c>
      <c r="I3" s="5" t="s">
        <v>124</v>
      </c>
      <c r="J3" s="4" t="s">
        <v>125</v>
      </c>
      <c r="K3" s="4" t="s">
        <v>126</v>
      </c>
      <c r="L3" s="6" t="s">
        <v>127</v>
      </c>
      <c r="M3" s="4" t="s">
        <v>128</v>
      </c>
      <c r="N3" s="4" t="s">
        <v>129</v>
      </c>
      <c r="O3" s="4" t="s">
        <v>130</v>
      </c>
      <c r="P3" s="4" t="s">
        <v>131</v>
      </c>
      <c r="Q3" s="4" t="s">
        <v>132</v>
      </c>
      <c r="R3" s="4" t="s">
        <v>15</v>
      </c>
      <c r="S3" s="4" t="s">
        <v>133</v>
      </c>
      <c r="T3" s="4" t="s">
        <v>134</v>
      </c>
      <c r="U3" s="4" t="s">
        <v>117</v>
      </c>
      <c r="V3" s="4" t="s">
        <v>135</v>
      </c>
      <c r="W3" s="4" t="s">
        <v>136</v>
      </c>
      <c r="X3" s="4" t="s">
        <v>20</v>
      </c>
      <c r="Y3" s="4" t="s">
        <v>21</v>
      </c>
      <c r="Z3" s="4" t="s">
        <v>137</v>
      </c>
      <c r="AA3" s="4" t="s">
        <v>23</v>
      </c>
      <c r="AB3" s="4" t="s">
        <v>138</v>
      </c>
      <c r="AC3" s="4" t="s">
        <v>139</v>
      </c>
      <c r="AD3" s="4" t="s">
        <v>140</v>
      </c>
      <c r="AE3" s="6" t="s">
        <v>141</v>
      </c>
      <c r="AF3" s="4" t="s">
        <v>192</v>
      </c>
      <c r="AG3" s="4" t="s">
        <v>29</v>
      </c>
      <c r="AH3" s="4" t="s">
        <v>193</v>
      </c>
      <c r="AI3" s="4" t="s">
        <v>142</v>
      </c>
      <c r="AJ3" s="4" t="s">
        <v>143</v>
      </c>
      <c r="AK3" s="4" t="s">
        <v>144</v>
      </c>
      <c r="AL3" s="4" t="s">
        <v>145</v>
      </c>
      <c r="AM3" s="4" t="s">
        <v>146</v>
      </c>
      <c r="AN3" s="4" t="s">
        <v>147</v>
      </c>
      <c r="AO3" s="4" t="s">
        <v>148</v>
      </c>
      <c r="AP3" s="4" t="s">
        <v>149</v>
      </c>
      <c r="AQ3" s="4" t="s">
        <v>150</v>
      </c>
      <c r="AR3" s="4" t="s">
        <v>39</v>
      </c>
      <c r="AS3" s="4" t="s">
        <v>40</v>
      </c>
      <c r="AT3" s="4" t="s">
        <v>41</v>
      </c>
      <c r="AU3" s="4" t="s">
        <v>42</v>
      </c>
      <c r="AV3" s="4" t="s">
        <v>151</v>
      </c>
      <c r="AW3" s="4" t="s">
        <v>152</v>
      </c>
      <c r="AX3" s="4" t="s">
        <v>153</v>
      </c>
      <c r="AY3" s="6" t="s">
        <v>154</v>
      </c>
      <c r="AZ3" s="4" t="s">
        <v>155</v>
      </c>
      <c r="BA3" s="4" t="s">
        <v>48</v>
      </c>
      <c r="BB3" s="7" t="s">
        <v>49</v>
      </c>
      <c r="BC3" s="4" t="s">
        <v>50</v>
      </c>
      <c r="BD3" s="7" t="s">
        <v>156</v>
      </c>
      <c r="BE3" s="5" t="s">
        <v>157</v>
      </c>
      <c r="BF3" s="5" t="s">
        <v>158</v>
      </c>
      <c r="BG3" s="5" t="s">
        <v>194</v>
      </c>
      <c r="BH3" s="5" t="s">
        <v>159</v>
      </c>
      <c r="BI3" s="5" t="s">
        <v>160</v>
      </c>
      <c r="BJ3" s="8" t="s">
        <v>161</v>
      </c>
      <c r="BK3" s="5" t="s">
        <v>58</v>
      </c>
      <c r="BL3" s="5" t="s">
        <v>162</v>
      </c>
      <c r="BM3" s="5" t="s">
        <v>60</v>
      </c>
      <c r="BN3" s="5" t="s">
        <v>61</v>
      </c>
      <c r="BO3" s="5" t="s">
        <v>62</v>
      </c>
      <c r="BP3" s="4" t="s">
        <v>163</v>
      </c>
      <c r="BQ3" s="4" t="s">
        <v>64</v>
      </c>
      <c r="BR3" s="4" t="s">
        <v>65</v>
      </c>
    </row>
    <row r="4" spans="1:70" s="3" customFormat="1" ht="28" customHeight="1" x14ac:dyDescent="0.4">
      <c r="A4" s="112" t="s">
        <v>166</v>
      </c>
      <c r="B4" s="10" t="s">
        <v>85</v>
      </c>
      <c r="C4" s="11"/>
      <c r="D4" s="12">
        <v>16276000000</v>
      </c>
      <c r="E4" s="12">
        <v>2874000000</v>
      </c>
      <c r="F4" s="12">
        <v>2100000000</v>
      </c>
      <c r="G4" s="12">
        <v>2420000000</v>
      </c>
      <c r="H4" s="12">
        <v>11200000000</v>
      </c>
      <c r="I4" s="12">
        <v>5100000000</v>
      </c>
      <c r="J4" s="12">
        <v>3500000000</v>
      </c>
      <c r="K4" s="12">
        <v>14966000000</v>
      </c>
      <c r="L4" s="12">
        <v>15121000000</v>
      </c>
      <c r="M4" s="12">
        <v>710000000</v>
      </c>
      <c r="N4" s="12">
        <v>24320000000</v>
      </c>
      <c r="O4" s="12">
        <v>3760000000</v>
      </c>
      <c r="P4" s="12">
        <v>2041000000</v>
      </c>
      <c r="Q4" s="12">
        <v>2800000000</v>
      </c>
      <c r="R4" s="12">
        <v>8400000000</v>
      </c>
      <c r="S4" s="12">
        <v>5100000000</v>
      </c>
      <c r="T4" s="12">
        <v>3400000000</v>
      </c>
      <c r="U4" s="12">
        <v>36000000000</v>
      </c>
      <c r="V4" s="12">
        <v>2660000000</v>
      </c>
      <c r="W4" s="12">
        <v>4213061294</v>
      </c>
      <c r="X4" s="12">
        <v>18400000000</v>
      </c>
      <c r="Y4" s="12">
        <v>5750000000</v>
      </c>
      <c r="Z4" s="12">
        <v>11400000000</v>
      </c>
      <c r="AA4" s="12">
        <v>11300000000</v>
      </c>
      <c r="AB4" s="12">
        <v>6490000000</v>
      </c>
      <c r="AC4" s="12">
        <v>12000000000</v>
      </c>
      <c r="AD4" s="12">
        <v>4275000000</v>
      </c>
      <c r="AE4" s="12">
        <v>2740000000</v>
      </c>
      <c r="AF4" s="12">
        <v>3400000000</v>
      </c>
      <c r="AG4" s="12">
        <v>10100000000</v>
      </c>
      <c r="AH4" s="12">
        <v>3250000000</v>
      </c>
      <c r="AI4" s="12">
        <v>5880000000</v>
      </c>
      <c r="AJ4" s="12">
        <v>2350000000</v>
      </c>
      <c r="AK4" s="12">
        <v>1024449999.9999999</v>
      </c>
      <c r="AL4" s="12">
        <v>1490000000</v>
      </c>
      <c r="AM4" s="12">
        <v>8100000000</v>
      </c>
      <c r="AN4" s="12">
        <v>3188000000</v>
      </c>
      <c r="AO4" s="12">
        <v>13131000000</v>
      </c>
      <c r="AP4" s="12">
        <v>6510000000</v>
      </c>
      <c r="AQ4" s="12">
        <v>31300000000</v>
      </c>
      <c r="AR4" s="12">
        <v>7000000000</v>
      </c>
      <c r="AS4" s="12">
        <v>6090000000</v>
      </c>
      <c r="AT4" s="12">
        <v>13870000000</v>
      </c>
      <c r="AU4" s="12">
        <v>52907000000</v>
      </c>
      <c r="AV4" s="12">
        <v>10200000000</v>
      </c>
      <c r="AW4" s="12">
        <v>2100000000</v>
      </c>
      <c r="AX4" s="12">
        <v>7254904532</v>
      </c>
      <c r="AY4" s="12">
        <v>4335000000</v>
      </c>
      <c r="AZ4" s="12">
        <v>15080000000</v>
      </c>
      <c r="BA4" s="12">
        <v>3800000000</v>
      </c>
      <c r="BB4" s="12">
        <v>8010000000</v>
      </c>
      <c r="BC4" s="12">
        <v>6700000000</v>
      </c>
      <c r="BD4" s="12">
        <v>2140000000</v>
      </c>
      <c r="BE4" s="12">
        <v>1560000000</v>
      </c>
      <c r="BF4" s="12">
        <v>3150000000</v>
      </c>
      <c r="BG4" s="12">
        <v>1670000000</v>
      </c>
      <c r="BH4" s="12">
        <v>2810000000</v>
      </c>
      <c r="BI4" s="12">
        <v>2140000000</v>
      </c>
      <c r="BJ4" s="12">
        <v>10996000000</v>
      </c>
      <c r="BK4" s="12">
        <v>5430000000</v>
      </c>
      <c r="BL4" s="12">
        <v>3776276536</v>
      </c>
      <c r="BM4" s="12">
        <v>21000000000</v>
      </c>
      <c r="BN4" s="12">
        <v>17500000000</v>
      </c>
      <c r="BO4" s="12">
        <v>2460000000</v>
      </c>
      <c r="BP4" s="12">
        <v>6000000000</v>
      </c>
      <c r="BQ4" s="12">
        <v>3310000000</v>
      </c>
      <c r="BR4" s="12">
        <v>6500000000</v>
      </c>
    </row>
    <row r="5" spans="1:70" s="3" customFormat="1" ht="28" customHeight="1" x14ac:dyDescent="0.4">
      <c r="A5" s="113"/>
      <c r="B5" s="13"/>
      <c r="C5" s="14" t="s">
        <v>86</v>
      </c>
      <c r="D5" s="15">
        <v>2.9229815602639254E-2</v>
      </c>
      <c r="E5" s="15">
        <v>5.1613719612917924E-3</v>
      </c>
      <c r="F5" s="15">
        <v>3.7713573829898273E-3</v>
      </c>
      <c r="G5" s="15">
        <v>4.3460404127787537E-3</v>
      </c>
      <c r="H5" s="15">
        <v>2.0113906042612411E-2</v>
      </c>
      <c r="I5" s="15">
        <v>9.1590107872610085E-3</v>
      </c>
      <c r="J5" s="15">
        <v>6.2855956383163786E-3</v>
      </c>
      <c r="K5" s="15">
        <v>2.6877206949440836E-2</v>
      </c>
      <c r="L5" s="15">
        <v>2.7155569041994846E-2</v>
      </c>
      <c r="M5" s="15">
        <v>1.2750779723441797E-3</v>
      </c>
      <c r="N5" s="15">
        <v>4.3675910263958381E-2</v>
      </c>
      <c r="O5" s="15">
        <v>6.7525256000198815E-3</v>
      </c>
      <c r="P5" s="15">
        <v>3.6654001993724943E-3</v>
      </c>
      <c r="Q5" s="15">
        <v>5.0284765106531027E-3</v>
      </c>
      <c r="R5" s="15">
        <v>1.5085429531959309E-2</v>
      </c>
      <c r="S5" s="15">
        <v>9.1590107872610085E-3</v>
      </c>
      <c r="T5" s="15">
        <v>6.1060071915073396E-3</v>
      </c>
      <c r="U5" s="15">
        <v>6.465184085125418E-2</v>
      </c>
      <c r="V5" s="15">
        <v>4.7770526851204477E-3</v>
      </c>
      <c r="W5" s="15">
        <v>7.5661713410074168E-3</v>
      </c>
      <c r="X5" s="15">
        <v>3.3044274212863246E-2</v>
      </c>
      <c r="Y5" s="15">
        <v>1.0326335691519766E-2</v>
      </c>
      <c r="Z5" s="15">
        <v>2.0473082936230493E-2</v>
      </c>
      <c r="AA5" s="15">
        <v>2.0293494489421453E-2</v>
      </c>
      <c r="AB5" s="15">
        <v>1.1655290197906657E-2</v>
      </c>
      <c r="AC5" s="15">
        <v>2.1550613617084727E-2</v>
      </c>
      <c r="AD5" s="15">
        <v>7.6774061010864347E-3</v>
      </c>
      <c r="AE5" s="15">
        <v>4.9207234425676797E-3</v>
      </c>
      <c r="AF5" s="15">
        <v>6.1060071915073396E-3</v>
      </c>
      <c r="AG5" s="15">
        <v>1.8138433127712978E-2</v>
      </c>
      <c r="AH5" s="15">
        <v>5.8366245212937802E-3</v>
      </c>
      <c r="AI5" s="15">
        <v>1.0559800672371517E-2</v>
      </c>
      <c r="AJ5" s="15">
        <v>4.2203285000124262E-3</v>
      </c>
      <c r="AK5" s="15">
        <v>1.8397938433352039E-3</v>
      </c>
      <c r="AL5" s="15">
        <v>2.6758678574546869E-3</v>
      </c>
      <c r="AM5" s="15">
        <v>1.4546664191532192E-2</v>
      </c>
      <c r="AN5" s="15">
        <v>5.725279684272176E-3</v>
      </c>
      <c r="AO5" s="15">
        <v>2.3581758950494962E-2</v>
      </c>
      <c r="AP5" s="15">
        <v>1.1691207887268466E-2</v>
      </c>
      <c r="AQ5" s="15">
        <v>5.6211183851229335E-2</v>
      </c>
      <c r="AR5" s="15">
        <v>1.2571191276632757E-2</v>
      </c>
      <c r="AS5" s="15">
        <v>1.0936936410670499E-2</v>
      </c>
      <c r="AT5" s="15">
        <v>2.4908917572413765E-2</v>
      </c>
      <c r="AU5" s="15">
        <v>9.5014859553258474E-2</v>
      </c>
      <c r="AV5" s="15">
        <v>1.8318021574522017E-2</v>
      </c>
      <c r="AW5" s="15">
        <v>3.7713573829898273E-3</v>
      </c>
      <c r="AX5" s="15">
        <v>1.3028970366497408E-2</v>
      </c>
      <c r="AY5" s="15">
        <v>7.7851591691718578E-3</v>
      </c>
      <c r="AZ5" s="15">
        <v>2.708193777880314E-2</v>
      </c>
      <c r="BA5" s="15">
        <v>6.8243609787434975E-3</v>
      </c>
      <c r="BB5" s="15">
        <v>1.4385034589404056E-2</v>
      </c>
      <c r="BC5" s="15">
        <v>1.203242593620564E-2</v>
      </c>
      <c r="BD5" s="15">
        <v>3.8431927617134432E-3</v>
      </c>
      <c r="BE5" s="15">
        <v>2.8015797702210148E-3</v>
      </c>
      <c r="BF5" s="15">
        <v>5.6570360744847411E-3</v>
      </c>
      <c r="BG5" s="15">
        <v>2.9991270617109578E-3</v>
      </c>
      <c r="BH5" s="15">
        <v>5.0464353553340072E-3</v>
      </c>
      <c r="BI5" s="15">
        <v>3.8431927617134432E-3</v>
      </c>
      <c r="BJ5" s="15">
        <v>1.9747545611121971E-2</v>
      </c>
      <c r="BK5" s="15">
        <v>9.7516526617308398E-3</v>
      </c>
      <c r="BL5" s="15">
        <v>6.781756378216596E-3</v>
      </c>
      <c r="BM5" s="15">
        <v>3.7713573829898275E-2</v>
      </c>
      <c r="BN5" s="15">
        <v>3.1427978191581891E-2</v>
      </c>
      <c r="BO5" s="15">
        <v>4.4178757915023688E-3</v>
      </c>
      <c r="BP5" s="15">
        <v>1.0775306808542363E-2</v>
      </c>
      <c r="BQ5" s="15">
        <v>5.9443775893792041E-3</v>
      </c>
      <c r="BR5" s="15">
        <v>1.167324904258756E-2</v>
      </c>
    </row>
    <row r="6" spans="1:70" s="3" customFormat="1" ht="28" customHeight="1" x14ac:dyDescent="0.4">
      <c r="A6" s="113"/>
      <c r="B6" s="13"/>
      <c r="C6" s="14" t="s">
        <v>87</v>
      </c>
      <c r="D6" s="16">
        <v>11211000000</v>
      </c>
      <c r="E6" s="16">
        <v>1556000000</v>
      </c>
      <c r="F6" s="16">
        <v>1290000000</v>
      </c>
      <c r="G6" s="16">
        <v>1910000000</v>
      </c>
      <c r="H6" s="16">
        <v>7700000000</v>
      </c>
      <c r="I6" s="16">
        <v>4190000000</v>
      </c>
      <c r="J6" s="16">
        <v>1560000000</v>
      </c>
      <c r="K6" s="16">
        <v>8645534000</v>
      </c>
      <c r="L6" s="16">
        <v>12703600000</v>
      </c>
      <c r="M6" s="16">
        <v>220000000</v>
      </c>
      <c r="N6" s="16">
        <v>22749080000</v>
      </c>
      <c r="O6" s="16">
        <v>2850000000</v>
      </c>
      <c r="P6" s="16">
        <v>1329685000</v>
      </c>
      <c r="Q6" s="16">
        <v>2210000000</v>
      </c>
      <c r="R6" s="16">
        <v>7760000000</v>
      </c>
      <c r="S6" s="16">
        <v>3315000000</v>
      </c>
      <c r="T6" s="16">
        <v>3332000000</v>
      </c>
      <c r="U6" s="16">
        <v>36000000000</v>
      </c>
      <c r="V6" s="16">
        <v>2045000000</v>
      </c>
      <c r="W6" s="16">
        <v>2951461294</v>
      </c>
      <c r="X6" s="16">
        <v>15916000000</v>
      </c>
      <c r="Y6" s="16">
        <v>5025500000</v>
      </c>
      <c r="Z6" s="16">
        <v>9952200000</v>
      </c>
      <c r="AA6" s="16">
        <v>9955300000</v>
      </c>
      <c r="AB6" s="16">
        <v>5451600000</v>
      </c>
      <c r="AC6" s="16">
        <v>10000000000</v>
      </c>
      <c r="AD6" s="16">
        <v>3744000000</v>
      </c>
      <c r="AE6" s="16">
        <v>1962900000</v>
      </c>
      <c r="AF6" s="16">
        <v>2966841187</v>
      </c>
      <c r="AG6" s="16">
        <v>9867700000</v>
      </c>
      <c r="AH6" s="16">
        <v>2609750000</v>
      </c>
      <c r="AI6" s="16">
        <v>2310000000</v>
      </c>
      <c r="AJ6" s="16">
        <v>1168000000</v>
      </c>
      <c r="AK6" s="16">
        <v>428400000</v>
      </c>
      <c r="AL6" s="16">
        <v>574000000</v>
      </c>
      <c r="AM6" s="16">
        <v>3510000000</v>
      </c>
      <c r="AN6" s="16">
        <v>1946000000</v>
      </c>
      <c r="AO6" s="16">
        <v>10046000000</v>
      </c>
      <c r="AP6" s="16">
        <v>2031120000</v>
      </c>
      <c r="AQ6" s="16">
        <v>16526400000</v>
      </c>
      <c r="AR6" s="16">
        <v>5712000000</v>
      </c>
      <c r="AS6" s="16">
        <v>3024294000</v>
      </c>
      <c r="AT6" s="16">
        <v>10125100000</v>
      </c>
      <c r="AU6" s="16">
        <v>45871011000</v>
      </c>
      <c r="AV6" s="16">
        <v>3612000000</v>
      </c>
      <c r="AW6" s="16">
        <v>710000000</v>
      </c>
      <c r="AX6" s="16">
        <v>5350904532</v>
      </c>
      <c r="AY6" s="16">
        <v>2198000000</v>
      </c>
      <c r="AZ6" s="16">
        <v>8950000000</v>
      </c>
      <c r="BA6" s="16">
        <v>2766400000</v>
      </c>
      <c r="BB6" s="16">
        <v>6520140000</v>
      </c>
      <c r="BC6" s="16">
        <v>5534200000</v>
      </c>
      <c r="BD6" s="16">
        <v>587000000</v>
      </c>
      <c r="BE6" s="16">
        <v>587000000</v>
      </c>
      <c r="BF6" s="16">
        <v>744000000</v>
      </c>
      <c r="BG6" s="16">
        <v>401000000</v>
      </c>
      <c r="BH6" s="16">
        <v>1257000000</v>
      </c>
      <c r="BI6" s="16">
        <v>1230000000</v>
      </c>
      <c r="BJ6" s="16">
        <v>5091148000</v>
      </c>
      <c r="BK6" s="16">
        <v>3550000000</v>
      </c>
      <c r="BL6" s="16">
        <v>3142276536</v>
      </c>
      <c r="BM6" s="16">
        <v>17525800000</v>
      </c>
      <c r="BN6" s="16">
        <v>14046000000</v>
      </c>
      <c r="BO6" s="16">
        <v>2167260000</v>
      </c>
      <c r="BP6" s="16">
        <v>4998000000</v>
      </c>
      <c r="BQ6" s="16">
        <v>2720820000</v>
      </c>
      <c r="BR6" s="16">
        <v>5473000000</v>
      </c>
    </row>
    <row r="7" spans="1:70" s="3" customFormat="1" ht="27.75" customHeight="1" x14ac:dyDescent="0.4">
      <c r="A7" s="113"/>
      <c r="B7" s="13"/>
      <c r="C7" s="14" t="s">
        <v>88</v>
      </c>
      <c r="D7" s="16">
        <v>5065000000</v>
      </c>
      <c r="E7" s="16">
        <v>1318000000</v>
      </c>
      <c r="F7" s="16">
        <v>810000000</v>
      </c>
      <c r="G7" s="16">
        <v>510000000</v>
      </c>
      <c r="H7" s="16">
        <v>3500000000</v>
      </c>
      <c r="I7" s="16">
        <v>910000000</v>
      </c>
      <c r="J7" s="16">
        <v>1940000000</v>
      </c>
      <c r="K7" s="16">
        <v>6320466000</v>
      </c>
      <c r="L7" s="16">
        <v>2417400000</v>
      </c>
      <c r="M7" s="16">
        <v>490000000</v>
      </c>
      <c r="N7" s="16">
        <v>1570920000</v>
      </c>
      <c r="O7" s="16">
        <v>910000000</v>
      </c>
      <c r="P7" s="16">
        <v>711315000</v>
      </c>
      <c r="Q7" s="16">
        <v>590000000</v>
      </c>
      <c r="R7" s="16">
        <v>640000000</v>
      </c>
      <c r="S7" s="16">
        <v>1785000000</v>
      </c>
      <c r="T7" s="16">
        <v>68000000</v>
      </c>
      <c r="U7" s="16">
        <v>0</v>
      </c>
      <c r="V7" s="16">
        <v>615000000</v>
      </c>
      <c r="W7" s="16">
        <v>1261600000</v>
      </c>
      <c r="X7" s="16">
        <v>2484000000</v>
      </c>
      <c r="Y7" s="16">
        <v>724500000</v>
      </c>
      <c r="Z7" s="16">
        <v>1447800000</v>
      </c>
      <c r="AA7" s="16">
        <v>1344700000</v>
      </c>
      <c r="AB7" s="16">
        <v>1038400000</v>
      </c>
      <c r="AC7" s="16">
        <v>2000000000</v>
      </c>
      <c r="AD7" s="16">
        <v>531000000</v>
      </c>
      <c r="AE7" s="16">
        <v>777100000</v>
      </c>
      <c r="AF7" s="16">
        <v>433158813</v>
      </c>
      <c r="AG7" s="16">
        <v>232300000</v>
      </c>
      <c r="AH7" s="16">
        <v>640250000</v>
      </c>
      <c r="AI7" s="16">
        <v>3570000000</v>
      </c>
      <c r="AJ7" s="16">
        <v>1182000000</v>
      </c>
      <c r="AK7" s="16">
        <v>596050000</v>
      </c>
      <c r="AL7" s="16">
        <v>916000000</v>
      </c>
      <c r="AM7" s="16">
        <v>4590000000</v>
      </c>
      <c r="AN7" s="16">
        <v>1242000000</v>
      </c>
      <c r="AO7" s="16">
        <v>3085000000</v>
      </c>
      <c r="AP7" s="16">
        <v>4478880000</v>
      </c>
      <c r="AQ7" s="16">
        <v>14773600000</v>
      </c>
      <c r="AR7" s="16">
        <v>1288000000</v>
      </c>
      <c r="AS7" s="16">
        <v>3065706000</v>
      </c>
      <c r="AT7" s="16">
        <v>3744900000</v>
      </c>
      <c r="AU7" s="16">
        <v>7035989000</v>
      </c>
      <c r="AV7" s="16">
        <v>6588000000</v>
      </c>
      <c r="AW7" s="16">
        <v>1390000000</v>
      </c>
      <c r="AX7" s="16">
        <v>1904000000</v>
      </c>
      <c r="AY7" s="16">
        <v>2137000000</v>
      </c>
      <c r="AZ7" s="16">
        <v>6130000000</v>
      </c>
      <c r="BA7" s="16">
        <v>1033600000</v>
      </c>
      <c r="BB7" s="16">
        <v>1489860000</v>
      </c>
      <c r="BC7" s="16">
        <v>1165800000</v>
      </c>
      <c r="BD7" s="16">
        <v>1553000000</v>
      </c>
      <c r="BE7" s="16">
        <v>973000000</v>
      </c>
      <c r="BF7" s="16">
        <v>2406000000</v>
      </c>
      <c r="BG7" s="16">
        <v>1269000000</v>
      </c>
      <c r="BH7" s="16">
        <v>1553000000</v>
      </c>
      <c r="BI7" s="16">
        <v>910000000</v>
      </c>
      <c r="BJ7" s="16">
        <v>5904852000</v>
      </c>
      <c r="BK7" s="16">
        <v>1880000000</v>
      </c>
      <c r="BL7" s="16">
        <v>634000000</v>
      </c>
      <c r="BM7" s="16">
        <v>3474200000</v>
      </c>
      <c r="BN7" s="16">
        <v>3454000000</v>
      </c>
      <c r="BO7" s="16">
        <v>292740000</v>
      </c>
      <c r="BP7" s="16">
        <v>1002000000</v>
      </c>
      <c r="BQ7" s="16">
        <v>589180000</v>
      </c>
      <c r="BR7" s="16">
        <v>1027000000</v>
      </c>
    </row>
    <row r="8" spans="1:70" s="3" customFormat="1" ht="28" customHeight="1" x14ac:dyDescent="0.4">
      <c r="A8" s="113"/>
      <c r="B8" s="18" t="s">
        <v>165</v>
      </c>
      <c r="C8" s="19"/>
      <c r="D8" s="17">
        <v>16200000000</v>
      </c>
      <c r="E8" s="17">
        <v>2860000000</v>
      </c>
      <c r="F8" s="17">
        <v>2100000000</v>
      </c>
      <c r="G8" s="17">
        <v>2541000000</v>
      </c>
      <c r="H8" s="17">
        <v>12000000000</v>
      </c>
      <c r="I8" s="17">
        <v>5080000000</v>
      </c>
      <c r="J8" s="17">
        <v>3400000000</v>
      </c>
      <c r="K8" s="17">
        <v>15351000000</v>
      </c>
      <c r="L8" s="17">
        <v>15210000000</v>
      </c>
      <c r="M8" s="17">
        <v>730000000</v>
      </c>
      <c r="N8" s="17">
        <v>24220000000</v>
      </c>
      <c r="O8" s="17">
        <v>3760000000</v>
      </c>
      <c r="P8" s="17">
        <v>2062000000</v>
      </c>
      <c r="Q8" s="17">
        <v>3010000000</v>
      </c>
      <c r="R8" s="17">
        <v>8490000000</v>
      </c>
      <c r="S8" s="17">
        <v>6080000000</v>
      </c>
      <c r="T8" s="17">
        <v>3420000000</v>
      </c>
      <c r="U8" s="17">
        <v>36900000000</v>
      </c>
      <c r="V8" s="17">
        <v>2720000000</v>
      </c>
      <c r="W8" s="17">
        <v>4436000000</v>
      </c>
      <c r="X8" s="17">
        <v>20000000000</v>
      </c>
      <c r="Y8" s="17">
        <v>6280000000</v>
      </c>
      <c r="Z8" s="17">
        <v>11900000000</v>
      </c>
      <c r="AA8" s="17">
        <v>12100000000</v>
      </c>
      <c r="AB8" s="17">
        <v>7170000000</v>
      </c>
      <c r="AC8" s="17">
        <v>12000000000</v>
      </c>
      <c r="AD8" s="17">
        <v>4274690000</v>
      </c>
      <c r="AE8" s="17">
        <v>2555000000</v>
      </c>
      <c r="AF8" s="17">
        <v>3400000000</v>
      </c>
      <c r="AG8" s="17">
        <v>10800000000</v>
      </c>
      <c r="AH8" s="17">
        <v>3380000000</v>
      </c>
      <c r="AI8" s="17">
        <v>5880000000</v>
      </c>
      <c r="AJ8" s="17">
        <v>2400000000</v>
      </c>
      <c r="AK8" s="17">
        <v>1081500000</v>
      </c>
      <c r="AL8" s="17">
        <v>1960000000</v>
      </c>
      <c r="AM8" s="17">
        <v>8240000000</v>
      </c>
      <c r="AN8" s="17">
        <v>3203000000</v>
      </c>
      <c r="AO8" s="17">
        <v>14770000000</v>
      </c>
      <c r="AP8" s="17">
        <v>5810000000</v>
      </c>
      <c r="AQ8" s="17">
        <v>31400000000</v>
      </c>
      <c r="AR8" s="17">
        <v>7010000000</v>
      </c>
      <c r="AS8" s="17">
        <v>6270000000</v>
      </c>
      <c r="AT8" s="17">
        <v>14600000000</v>
      </c>
      <c r="AU8" s="17">
        <v>56800000000</v>
      </c>
      <c r="AV8" s="17">
        <v>10890000000</v>
      </c>
      <c r="AW8" s="17">
        <v>2420000000</v>
      </c>
      <c r="AX8" s="17">
        <v>7005079582</v>
      </c>
      <c r="AY8" s="17">
        <v>4400000000</v>
      </c>
      <c r="AZ8" s="17">
        <v>15236000000</v>
      </c>
      <c r="BA8" s="17">
        <v>3930000000</v>
      </c>
      <c r="BB8" s="17">
        <v>8570000000</v>
      </c>
      <c r="BC8" s="17">
        <v>7390000000</v>
      </c>
      <c r="BD8" s="17">
        <v>2140000000</v>
      </c>
      <c r="BE8" s="17">
        <v>1670000000</v>
      </c>
      <c r="BF8" s="17">
        <v>3150000000</v>
      </c>
      <c r="BG8" s="17">
        <v>1670000000</v>
      </c>
      <c r="BH8" s="17">
        <v>2850000000</v>
      </c>
      <c r="BI8" s="17">
        <v>2160000000</v>
      </c>
      <c r="BJ8" s="17">
        <v>11000000000</v>
      </c>
      <c r="BK8" s="17">
        <v>4940000000</v>
      </c>
      <c r="BL8" s="17">
        <v>4050100000</v>
      </c>
      <c r="BM8" s="17">
        <v>23600000000</v>
      </c>
      <c r="BN8" s="17">
        <v>19580000000</v>
      </c>
      <c r="BO8" s="17">
        <v>2700000000</v>
      </c>
      <c r="BP8" s="17">
        <v>5500000000</v>
      </c>
      <c r="BQ8" s="17">
        <v>3590000000</v>
      </c>
      <c r="BR8" s="17">
        <v>6780000000</v>
      </c>
    </row>
    <row r="9" spans="1:70" s="3" customFormat="1" ht="28" customHeight="1" x14ac:dyDescent="0.4">
      <c r="A9" s="113"/>
      <c r="B9" s="18" t="s">
        <v>89</v>
      </c>
      <c r="C9" s="19"/>
      <c r="D9" s="20">
        <v>14100000000</v>
      </c>
      <c r="E9" s="20">
        <v>2960000000</v>
      </c>
      <c r="F9" s="20">
        <v>3290000000</v>
      </c>
      <c r="G9" s="20">
        <v>4160000000</v>
      </c>
      <c r="H9" s="20">
        <v>13000000000</v>
      </c>
      <c r="I9" s="20">
        <v>4790000000</v>
      </c>
      <c r="J9" s="20">
        <v>4050000000</v>
      </c>
      <c r="K9" s="20">
        <v>16200000000</v>
      </c>
      <c r="L9" s="20">
        <v>18900000000</v>
      </c>
      <c r="M9" s="20">
        <v>811000000</v>
      </c>
      <c r="N9" s="20">
        <v>20900000000</v>
      </c>
      <c r="O9" s="20">
        <v>3420000000</v>
      </c>
      <c r="P9" s="20">
        <v>2110000000</v>
      </c>
      <c r="Q9" s="20">
        <v>3610000000</v>
      </c>
      <c r="R9" s="20">
        <v>10100000000</v>
      </c>
      <c r="S9" s="20">
        <v>6840000000</v>
      </c>
      <c r="T9" s="20">
        <v>4110000000</v>
      </c>
      <c r="U9" s="20">
        <v>59800000000</v>
      </c>
      <c r="V9" s="20">
        <v>3620000000</v>
      </c>
      <c r="W9" s="20">
        <v>7610000000</v>
      </c>
      <c r="X9" s="20">
        <v>22100000000</v>
      </c>
      <c r="Y9" s="20">
        <v>5880000000</v>
      </c>
      <c r="Z9" s="20">
        <v>12900000000</v>
      </c>
      <c r="AA9" s="20">
        <v>12200000000</v>
      </c>
      <c r="AB9" s="20">
        <v>7040000000</v>
      </c>
      <c r="AC9" s="20">
        <v>16000000000</v>
      </c>
      <c r="AD9" s="20">
        <v>4360000000</v>
      </c>
      <c r="AE9" s="20">
        <v>2250000000</v>
      </c>
      <c r="AF9" s="20">
        <v>3630000000</v>
      </c>
      <c r="AG9" s="20">
        <v>11000000000</v>
      </c>
      <c r="AH9" s="20">
        <v>3460000000</v>
      </c>
      <c r="AI9" s="20">
        <v>6640000000</v>
      </c>
      <c r="AJ9" s="20">
        <v>1930000000</v>
      </c>
      <c r="AK9" s="20">
        <v>883000000</v>
      </c>
      <c r="AL9" s="20">
        <v>2930000000</v>
      </c>
      <c r="AM9" s="20">
        <v>13800000000</v>
      </c>
      <c r="AN9" s="20">
        <v>4680000000</v>
      </c>
      <c r="AO9" s="20">
        <v>19400000000</v>
      </c>
      <c r="AP9" s="20">
        <v>6210000000</v>
      </c>
      <c r="AQ9" s="20">
        <v>40400000000</v>
      </c>
      <c r="AR9" s="20">
        <v>10600000000</v>
      </c>
      <c r="AS9" s="20">
        <v>11400000000</v>
      </c>
      <c r="AT9" s="20">
        <v>13400000000</v>
      </c>
      <c r="AU9" s="20">
        <v>58600000000</v>
      </c>
      <c r="AV9" s="20">
        <v>11200000000</v>
      </c>
      <c r="AW9" s="20">
        <v>3530000000</v>
      </c>
      <c r="AX9" s="20">
        <v>5350000000</v>
      </c>
      <c r="AY9" s="20">
        <v>4350000000</v>
      </c>
      <c r="AZ9" s="20">
        <v>11900000000</v>
      </c>
      <c r="BA9" s="20">
        <v>4320000000</v>
      </c>
      <c r="BB9" s="20">
        <v>8580000000</v>
      </c>
      <c r="BC9" s="20">
        <v>7390000000</v>
      </c>
      <c r="BD9" s="20">
        <v>2090000000</v>
      </c>
      <c r="BE9" s="20">
        <v>2460000000</v>
      </c>
      <c r="BF9" s="20">
        <v>4160000000</v>
      </c>
      <c r="BG9" s="20">
        <v>1500000000</v>
      </c>
      <c r="BH9" s="20">
        <v>4040000000</v>
      </c>
      <c r="BI9" s="20">
        <v>4200000000</v>
      </c>
      <c r="BJ9" s="20">
        <v>24800000000</v>
      </c>
      <c r="BK9" s="20">
        <v>4640000000</v>
      </c>
      <c r="BL9" s="20">
        <v>5460000000</v>
      </c>
      <c r="BM9" s="20">
        <v>23400000000</v>
      </c>
      <c r="BN9" s="20">
        <v>19700000000</v>
      </c>
      <c r="BO9" s="20">
        <v>2760000000</v>
      </c>
      <c r="BP9" s="20">
        <v>8710000000</v>
      </c>
      <c r="BQ9" s="20">
        <v>3640000000</v>
      </c>
      <c r="BR9" s="20">
        <v>6770000000</v>
      </c>
    </row>
    <row r="10" spans="1:70" s="3" customFormat="1" ht="28" customHeight="1" x14ac:dyDescent="0.4">
      <c r="A10" s="113"/>
      <c r="B10" s="21"/>
      <c r="C10" s="22" t="s">
        <v>118</v>
      </c>
      <c r="D10" s="23">
        <v>2.1012661246095521E-2</v>
      </c>
      <c r="E10" s="23">
        <v>4.4111686020172156E-3</v>
      </c>
      <c r="F10" s="23">
        <v>4.9029542907556211E-3</v>
      </c>
      <c r="G10" s="23">
        <v>6.1994801974295998E-3</v>
      </c>
      <c r="H10" s="23">
        <v>1.93733756169675E-2</v>
      </c>
      <c r="I10" s="23">
        <v>7.1383437850211021E-3</v>
      </c>
      <c r="J10" s="23">
        <v>6.0355516345167986E-3</v>
      </c>
      <c r="K10" s="23">
        <v>2.4142206538067194E-2</v>
      </c>
      <c r="L10" s="23">
        <v>2.8165907627745058E-2</v>
      </c>
      <c r="M10" s="23">
        <v>1.2086005865662034E-3</v>
      </c>
      <c r="N10" s="23">
        <v>3.1146426953432366E-2</v>
      </c>
      <c r="O10" s="23">
        <v>5.0966880469252964E-3</v>
      </c>
      <c r="P10" s="23">
        <v>3.1444478886001096E-3</v>
      </c>
      <c r="Q10" s="23">
        <v>5.3798373828655901E-3</v>
      </c>
      <c r="R10" s="23">
        <v>1.5051622594720903E-2</v>
      </c>
      <c r="S10" s="23">
        <v>1.0193376093850593E-2</v>
      </c>
      <c r="T10" s="23">
        <v>6.1249672142874171E-3</v>
      </c>
      <c r="U10" s="23">
        <v>8.9117527838050506E-2</v>
      </c>
      <c r="V10" s="23">
        <v>5.3947399794940266E-3</v>
      </c>
      <c r="W10" s="23">
        <v>1.1340876034240206E-2</v>
      </c>
      <c r="X10" s="23">
        <v>3.2934738548844752E-2</v>
      </c>
      <c r="Y10" s="23">
        <v>8.762726817520685E-3</v>
      </c>
      <c r="Z10" s="23">
        <v>1.9224349650683134E-2</v>
      </c>
      <c r="AA10" s="23">
        <v>1.8181167886692579E-2</v>
      </c>
      <c r="AB10" s="23">
        <v>1.0491428026419324E-2</v>
      </c>
      <c r="AC10" s="23">
        <v>2.3844154605498463E-2</v>
      </c>
      <c r="AD10" s="23">
        <v>6.497532129998331E-3</v>
      </c>
      <c r="AE10" s="23">
        <v>3.3530842413982214E-3</v>
      </c>
      <c r="AF10" s="23">
        <v>5.4096425761224632E-3</v>
      </c>
      <c r="AG10" s="23">
        <v>1.6392856291280192E-2</v>
      </c>
      <c r="AH10" s="23">
        <v>5.1562984334390426E-3</v>
      </c>
      <c r="AI10" s="23">
        <v>9.8953241612818616E-3</v>
      </c>
      <c r="AJ10" s="23">
        <v>2.876201149288252E-3</v>
      </c>
      <c r="AK10" s="23">
        <v>1.3158992822909464E-3</v>
      </c>
      <c r="AL10" s="23">
        <v>4.366460812131906E-3</v>
      </c>
      <c r="AM10" s="23">
        <v>2.0565583347242424E-2</v>
      </c>
      <c r="AN10" s="23">
        <v>6.9744152221082999E-3</v>
      </c>
      <c r="AO10" s="23">
        <v>2.8911037459166886E-2</v>
      </c>
      <c r="AP10" s="23">
        <v>9.2545125062590914E-3</v>
      </c>
      <c r="AQ10" s="23">
        <v>6.0206490378883613E-2</v>
      </c>
      <c r="AR10" s="23">
        <v>1.5796752426142729E-2</v>
      </c>
      <c r="AS10" s="23">
        <v>1.6988960156417654E-2</v>
      </c>
      <c r="AT10" s="23">
        <v>1.9969479482104962E-2</v>
      </c>
      <c r="AU10" s="23">
        <v>8.7329216242638119E-2</v>
      </c>
      <c r="AV10" s="23">
        <v>1.6690908223848923E-2</v>
      </c>
      <c r="AW10" s="23">
        <v>5.2606166098380985E-3</v>
      </c>
      <c r="AX10" s="23">
        <v>7.9728891962135475E-3</v>
      </c>
      <c r="AY10" s="23">
        <v>6.4826295333698944E-3</v>
      </c>
      <c r="AZ10" s="23">
        <v>1.7734089987839482E-2</v>
      </c>
      <c r="BA10" s="23">
        <v>6.4379217434845848E-3</v>
      </c>
      <c r="BB10" s="23">
        <v>1.278642790719855E-2</v>
      </c>
      <c r="BC10" s="23">
        <v>1.1013018908414602E-2</v>
      </c>
      <c r="BD10" s="23">
        <v>3.1146426953432365E-3</v>
      </c>
      <c r="BE10" s="23">
        <v>3.6660387705953887E-3</v>
      </c>
      <c r="BF10" s="23">
        <v>6.1994801974295998E-3</v>
      </c>
      <c r="BG10" s="23">
        <v>2.2353894942654809E-3</v>
      </c>
      <c r="BH10" s="23">
        <v>6.020649037888362E-3</v>
      </c>
      <c r="BI10" s="23">
        <v>6.2590905839433461E-3</v>
      </c>
      <c r="BJ10" s="23">
        <v>3.6958439638522619E-2</v>
      </c>
      <c r="BK10" s="23">
        <v>6.9148048355945537E-3</v>
      </c>
      <c r="BL10" s="23">
        <v>8.1368177591263496E-3</v>
      </c>
      <c r="BM10" s="23">
        <v>3.4872076110541501E-2</v>
      </c>
      <c r="BN10" s="23">
        <v>2.9358115358019982E-2</v>
      </c>
      <c r="BO10" s="23">
        <v>4.1131166694484845E-3</v>
      </c>
      <c r="BP10" s="23">
        <v>1.2980161663368225E-2</v>
      </c>
      <c r="BQ10" s="23">
        <v>5.4245451727508998E-3</v>
      </c>
      <c r="BR10" s="23">
        <v>1.0089057917451537E-2</v>
      </c>
    </row>
    <row r="11" spans="1:70" s="3" customFormat="1" ht="28" customHeight="1" x14ac:dyDescent="0.4">
      <c r="A11" s="113"/>
      <c r="B11" s="18" t="s">
        <v>90</v>
      </c>
      <c r="C11" s="19"/>
      <c r="D11" s="20">
        <v>14585595679</v>
      </c>
      <c r="E11" s="20">
        <v>2364787198</v>
      </c>
      <c r="F11" s="20">
        <v>2017850335</v>
      </c>
      <c r="G11" s="20">
        <v>2387164689</v>
      </c>
      <c r="H11" s="20">
        <v>11155549263</v>
      </c>
      <c r="I11" s="20">
        <v>5188293744</v>
      </c>
      <c r="J11" s="20">
        <v>2629882476</v>
      </c>
      <c r="K11" s="20">
        <v>12659647166</v>
      </c>
      <c r="L11" s="20">
        <v>15587998745</v>
      </c>
      <c r="M11" s="20">
        <v>589690927</v>
      </c>
      <c r="N11" s="20">
        <v>24324060593</v>
      </c>
      <c r="O11" s="20">
        <v>3728636999</v>
      </c>
      <c r="P11" s="20">
        <v>2049043586</v>
      </c>
      <c r="Q11" s="20">
        <v>2892949732</v>
      </c>
      <c r="R11" s="20">
        <v>8895877059</v>
      </c>
      <c r="S11" s="20">
        <v>4830420321</v>
      </c>
      <c r="T11" s="20">
        <v>3652757622</v>
      </c>
      <c r="U11" s="20">
        <v>38388259415</v>
      </c>
      <c r="V11" s="20">
        <v>2921955766</v>
      </c>
      <c r="W11" s="20">
        <v>4155728062</v>
      </c>
      <c r="X11" s="20">
        <v>18041975344</v>
      </c>
      <c r="Y11" s="20">
        <v>5821493544</v>
      </c>
      <c r="Z11" s="20">
        <v>11364427643</v>
      </c>
      <c r="AA11" s="20">
        <v>11569979619</v>
      </c>
      <c r="AB11" s="20">
        <v>6467299922</v>
      </c>
      <c r="AC11" s="20">
        <v>11353689145</v>
      </c>
      <c r="AD11" s="20">
        <v>4235006157</v>
      </c>
      <c r="AE11" s="20">
        <v>2476422901</v>
      </c>
      <c r="AF11" s="20">
        <v>3237342546</v>
      </c>
      <c r="AG11" s="20">
        <v>10148773953</v>
      </c>
      <c r="AH11" s="20">
        <v>3097485430</v>
      </c>
      <c r="AI11" s="20">
        <v>4144200208</v>
      </c>
      <c r="AJ11" s="20">
        <v>2106866189</v>
      </c>
      <c r="AK11" s="20">
        <v>854020169</v>
      </c>
      <c r="AL11" s="20">
        <v>1528255488</v>
      </c>
      <c r="AM11" s="20">
        <v>7245294164</v>
      </c>
      <c r="AN11" s="20">
        <v>2814310893</v>
      </c>
      <c r="AO11" s="20">
        <v>12170111769</v>
      </c>
      <c r="AP11" s="20">
        <v>4917206335</v>
      </c>
      <c r="AQ11" s="20">
        <v>25286645756</v>
      </c>
      <c r="AR11" s="20">
        <v>7796134072</v>
      </c>
      <c r="AS11" s="20">
        <v>5363849643</v>
      </c>
      <c r="AT11" s="20">
        <v>14328682836</v>
      </c>
      <c r="AU11" s="20">
        <v>53305544083</v>
      </c>
      <c r="AV11" s="20">
        <v>6657866261</v>
      </c>
      <c r="AW11" s="20">
        <v>1492416470</v>
      </c>
      <c r="AX11" s="20">
        <v>7008275358</v>
      </c>
      <c r="AY11" s="20">
        <v>3365707796</v>
      </c>
      <c r="AZ11" s="20">
        <v>12740913425</v>
      </c>
      <c r="BA11" s="20">
        <v>3645518426</v>
      </c>
      <c r="BB11" s="20">
        <v>8066346741</v>
      </c>
      <c r="BC11" s="20">
        <v>6740308520</v>
      </c>
      <c r="BD11" s="20">
        <v>1464382973</v>
      </c>
      <c r="BE11" s="20">
        <v>1622190737</v>
      </c>
      <c r="BF11" s="20">
        <v>2326120558</v>
      </c>
      <c r="BG11" s="20">
        <v>1231448198</v>
      </c>
      <c r="BH11" s="20">
        <v>1919876372</v>
      </c>
      <c r="BI11" s="20">
        <v>2107652192</v>
      </c>
      <c r="BJ11" s="20">
        <v>9768567906</v>
      </c>
      <c r="BK11" s="20">
        <v>5246003812</v>
      </c>
      <c r="BL11" s="20">
        <v>4012485542</v>
      </c>
      <c r="BM11" s="20">
        <v>20921230853</v>
      </c>
      <c r="BN11" s="20">
        <v>17457239681</v>
      </c>
      <c r="BO11" s="20">
        <v>2657641015</v>
      </c>
      <c r="BP11" s="20">
        <v>5886694829</v>
      </c>
      <c r="BQ11" s="20">
        <v>3316293715</v>
      </c>
      <c r="BR11" s="20">
        <v>6537693883</v>
      </c>
    </row>
    <row r="12" spans="1:70" s="3" customFormat="1" ht="28" customHeight="1" x14ac:dyDescent="0.4">
      <c r="A12" s="113"/>
      <c r="B12" s="18"/>
      <c r="C12" s="19" t="s">
        <v>119</v>
      </c>
      <c r="D12" s="20">
        <v>11362939945</v>
      </c>
      <c r="E12" s="20">
        <v>1579647815</v>
      </c>
      <c r="F12" s="20">
        <v>1292863710</v>
      </c>
      <c r="G12" s="20">
        <v>1934577476</v>
      </c>
      <c r="H12" s="20">
        <v>7955529906</v>
      </c>
      <c r="I12" s="20">
        <v>4332373220</v>
      </c>
      <c r="J12" s="20">
        <v>1611990046</v>
      </c>
      <c r="K12" s="20">
        <v>8850635939</v>
      </c>
      <c r="L12" s="20">
        <v>12965506505</v>
      </c>
      <c r="M12" s="20">
        <v>229517974</v>
      </c>
      <c r="N12" s="20">
        <v>21458503281</v>
      </c>
      <c r="O12" s="20">
        <v>2959291111</v>
      </c>
      <c r="P12" s="20">
        <v>1347953393</v>
      </c>
      <c r="Q12" s="20">
        <v>2299343912</v>
      </c>
      <c r="R12" s="20">
        <v>8019076449</v>
      </c>
      <c r="S12" s="20">
        <v>3433112238</v>
      </c>
      <c r="T12" s="20">
        <v>3462975218</v>
      </c>
      <c r="U12" s="20">
        <v>38388259415</v>
      </c>
      <c r="V12" s="20">
        <v>2065001582</v>
      </c>
      <c r="W12" s="20">
        <v>2992307073</v>
      </c>
      <c r="X12" s="20">
        <v>16184476578</v>
      </c>
      <c r="Y12" s="20">
        <v>5087844545</v>
      </c>
      <c r="Z12" s="20">
        <v>10099206578</v>
      </c>
      <c r="AA12" s="20">
        <v>10052182352</v>
      </c>
      <c r="AB12" s="20">
        <v>5487899727</v>
      </c>
      <c r="AC12" s="20">
        <v>10130956745</v>
      </c>
      <c r="AD12" s="20">
        <v>3863493919</v>
      </c>
      <c r="AE12" s="20">
        <v>2027146664</v>
      </c>
      <c r="AF12" s="20">
        <v>2992031543</v>
      </c>
      <c r="AG12" s="20">
        <v>9895373867</v>
      </c>
      <c r="AH12" s="20">
        <v>2620325309</v>
      </c>
      <c r="AI12" s="20">
        <v>2312708783</v>
      </c>
      <c r="AJ12" s="20">
        <v>1193409967</v>
      </c>
      <c r="AK12" s="20">
        <v>429061355</v>
      </c>
      <c r="AL12" s="20">
        <v>599207093</v>
      </c>
      <c r="AM12" s="20">
        <v>3591617901</v>
      </c>
      <c r="AN12" s="20">
        <v>1960034231</v>
      </c>
      <c r="AO12" s="20">
        <v>10103259611</v>
      </c>
      <c r="AP12" s="20">
        <v>2053961908</v>
      </c>
      <c r="AQ12" s="20">
        <v>16632136708</v>
      </c>
      <c r="AR12" s="20">
        <v>5764352075</v>
      </c>
      <c r="AS12" s="20">
        <v>3137956372</v>
      </c>
      <c r="AT12" s="20">
        <v>10210045351</v>
      </c>
      <c r="AU12" s="20">
        <v>46424950108</v>
      </c>
      <c r="AV12" s="20">
        <v>3615663549</v>
      </c>
      <c r="AW12" s="20">
        <v>721103782</v>
      </c>
      <c r="AX12" s="20">
        <v>5549467811</v>
      </c>
      <c r="AY12" s="20">
        <v>2274532468</v>
      </c>
      <c r="AZ12" s="20">
        <v>9256695011</v>
      </c>
      <c r="BA12" s="20">
        <v>2782540933</v>
      </c>
      <c r="BB12" s="20">
        <v>6568724983</v>
      </c>
      <c r="BC12" s="20">
        <v>5569807427</v>
      </c>
      <c r="BD12" s="20">
        <v>587976987</v>
      </c>
      <c r="BE12" s="20">
        <v>588005576</v>
      </c>
      <c r="BF12" s="20">
        <v>750765127</v>
      </c>
      <c r="BG12" s="20">
        <v>404600863</v>
      </c>
      <c r="BH12" s="20">
        <v>1262323350</v>
      </c>
      <c r="BI12" s="20">
        <v>1268253751</v>
      </c>
      <c r="BJ12" s="20">
        <v>5300793094</v>
      </c>
      <c r="BK12" s="20">
        <v>3695229911</v>
      </c>
      <c r="BL12" s="20">
        <v>3174651348</v>
      </c>
      <c r="BM12" s="20">
        <v>17624039151</v>
      </c>
      <c r="BN12" s="20">
        <v>14128525403</v>
      </c>
      <c r="BO12" s="20">
        <v>2208444232</v>
      </c>
      <c r="BP12" s="20">
        <v>5158663570</v>
      </c>
      <c r="BQ12" s="20">
        <v>2762358242</v>
      </c>
      <c r="BR12" s="20">
        <v>5538208875</v>
      </c>
    </row>
    <row r="13" spans="1:70" s="3" customFormat="1" ht="28" customHeight="1" x14ac:dyDescent="0.4">
      <c r="A13" s="114"/>
      <c r="B13" s="18"/>
      <c r="C13" s="19" t="s">
        <v>120</v>
      </c>
      <c r="D13" s="20">
        <v>3222655734</v>
      </c>
      <c r="E13" s="20">
        <v>785139383</v>
      </c>
      <c r="F13" s="20">
        <v>724986625</v>
      </c>
      <c r="G13" s="20">
        <v>452587213</v>
      </c>
      <c r="H13" s="20">
        <v>3200019357</v>
      </c>
      <c r="I13" s="20">
        <v>855920524</v>
      </c>
      <c r="J13" s="20">
        <v>1017892430</v>
      </c>
      <c r="K13" s="20">
        <v>3809011227</v>
      </c>
      <c r="L13" s="20">
        <v>2622492240</v>
      </c>
      <c r="M13" s="20">
        <v>360172953</v>
      </c>
      <c r="N13" s="20">
        <v>2865557312</v>
      </c>
      <c r="O13" s="20">
        <v>769345888</v>
      </c>
      <c r="P13" s="20">
        <v>701090193</v>
      </c>
      <c r="Q13" s="20">
        <v>593605820</v>
      </c>
      <c r="R13" s="20">
        <v>876800610</v>
      </c>
      <c r="S13" s="20">
        <v>1397308083</v>
      </c>
      <c r="T13" s="20">
        <v>189782404</v>
      </c>
      <c r="U13" s="20">
        <v>0</v>
      </c>
      <c r="V13" s="20">
        <v>856954184</v>
      </c>
      <c r="W13" s="20">
        <v>1163420989</v>
      </c>
      <c r="X13" s="20">
        <v>1857498766</v>
      </c>
      <c r="Y13" s="20">
        <v>733648999</v>
      </c>
      <c r="Z13" s="20">
        <v>1265221065</v>
      </c>
      <c r="AA13" s="20">
        <v>1517797267</v>
      </c>
      <c r="AB13" s="20">
        <v>979400195</v>
      </c>
      <c r="AC13" s="20">
        <v>1222732400</v>
      </c>
      <c r="AD13" s="20">
        <v>371512238</v>
      </c>
      <c r="AE13" s="20">
        <v>449276237</v>
      </c>
      <c r="AF13" s="20">
        <v>245311003</v>
      </c>
      <c r="AG13" s="20">
        <v>253400086</v>
      </c>
      <c r="AH13" s="20">
        <v>477160121</v>
      </c>
      <c r="AI13" s="20">
        <v>1831491425</v>
      </c>
      <c r="AJ13" s="20">
        <v>913456222</v>
      </c>
      <c r="AK13" s="20">
        <v>424958814</v>
      </c>
      <c r="AL13" s="20">
        <v>929048395</v>
      </c>
      <c r="AM13" s="20">
        <v>3653676263</v>
      </c>
      <c r="AN13" s="20">
        <v>854276662</v>
      </c>
      <c r="AO13" s="20">
        <v>2066852158</v>
      </c>
      <c r="AP13" s="20">
        <v>2863244427</v>
      </c>
      <c r="AQ13" s="20">
        <v>8654509048</v>
      </c>
      <c r="AR13" s="20">
        <v>2031781997</v>
      </c>
      <c r="AS13" s="20">
        <v>2225893271</v>
      </c>
      <c r="AT13" s="20">
        <v>4118637485</v>
      </c>
      <c r="AU13" s="20">
        <v>6880593975</v>
      </c>
      <c r="AV13" s="20">
        <v>3042202712</v>
      </c>
      <c r="AW13" s="20">
        <v>771312688</v>
      </c>
      <c r="AX13" s="20">
        <v>1458807547</v>
      </c>
      <c r="AY13" s="20">
        <v>1091175328</v>
      </c>
      <c r="AZ13" s="20">
        <v>3484218414</v>
      </c>
      <c r="BA13" s="20">
        <v>862977493</v>
      </c>
      <c r="BB13" s="20">
        <v>1497621758</v>
      </c>
      <c r="BC13" s="20">
        <v>1170501093</v>
      </c>
      <c r="BD13" s="20">
        <v>876405986</v>
      </c>
      <c r="BE13" s="20">
        <v>1034185161</v>
      </c>
      <c r="BF13" s="20">
        <v>1575355431</v>
      </c>
      <c r="BG13" s="20">
        <v>826847335</v>
      </c>
      <c r="BH13" s="20">
        <v>657553022</v>
      </c>
      <c r="BI13" s="20">
        <v>839398441</v>
      </c>
      <c r="BJ13" s="20">
        <v>4467774812</v>
      </c>
      <c r="BK13" s="20">
        <v>1550773901</v>
      </c>
      <c r="BL13" s="20">
        <v>837834194</v>
      </c>
      <c r="BM13" s="20">
        <v>3297191702</v>
      </c>
      <c r="BN13" s="20">
        <v>3328714278</v>
      </c>
      <c r="BO13" s="20">
        <v>449196783</v>
      </c>
      <c r="BP13" s="20">
        <v>728031259</v>
      </c>
      <c r="BQ13" s="20">
        <v>553935473</v>
      </c>
      <c r="BR13" s="20">
        <v>999485008</v>
      </c>
    </row>
    <row r="14" spans="1:70" s="3" customFormat="1" ht="28" customHeight="1" x14ac:dyDescent="0.4">
      <c r="A14" s="112" t="s">
        <v>167</v>
      </c>
      <c r="B14" s="24" t="s">
        <v>91</v>
      </c>
      <c r="C14" s="25"/>
      <c r="D14" s="26">
        <v>12</v>
      </c>
      <c r="E14" s="26">
        <v>1</v>
      </c>
      <c r="F14" s="26">
        <v>5</v>
      </c>
      <c r="G14" s="26">
        <v>19</v>
      </c>
      <c r="H14" s="26">
        <v>10</v>
      </c>
      <c r="I14" s="26">
        <v>9</v>
      </c>
      <c r="J14" s="26">
        <v>1</v>
      </c>
      <c r="K14" s="26">
        <v>28</v>
      </c>
      <c r="L14" s="26">
        <v>22</v>
      </c>
      <c r="M14" s="26">
        <v>4</v>
      </c>
      <c r="N14" s="26">
        <v>26</v>
      </c>
      <c r="O14" s="26">
        <v>1</v>
      </c>
      <c r="P14" s="26">
        <v>6</v>
      </c>
      <c r="Q14" s="26">
        <v>1</v>
      </c>
      <c r="R14" s="26">
        <v>12</v>
      </c>
      <c r="S14" s="26">
        <v>5</v>
      </c>
      <c r="T14" s="26">
        <v>9</v>
      </c>
      <c r="U14" s="26">
        <v>2</v>
      </c>
      <c r="V14" s="26">
        <v>24</v>
      </c>
      <c r="W14" s="26">
        <v>8</v>
      </c>
      <c r="X14" s="26">
        <v>49</v>
      </c>
      <c r="Y14" s="26">
        <v>9</v>
      </c>
      <c r="Z14" s="26">
        <v>9</v>
      </c>
      <c r="AA14" s="26">
        <v>15</v>
      </c>
      <c r="AB14" s="26">
        <v>29</v>
      </c>
      <c r="AC14" s="26">
        <v>1</v>
      </c>
      <c r="AD14" s="26">
        <v>7</v>
      </c>
      <c r="AE14" s="26">
        <v>1</v>
      </c>
      <c r="AF14" s="26">
        <v>1</v>
      </c>
      <c r="AG14" s="26">
        <v>8</v>
      </c>
      <c r="AH14" s="26">
        <v>6</v>
      </c>
      <c r="AI14" s="26">
        <v>7</v>
      </c>
      <c r="AJ14" s="26">
        <v>42</v>
      </c>
      <c r="AK14" s="26">
        <v>20</v>
      </c>
      <c r="AL14" s="26">
        <v>23</v>
      </c>
      <c r="AM14" s="26">
        <v>42</v>
      </c>
      <c r="AN14" s="26">
        <v>23</v>
      </c>
      <c r="AO14" s="26">
        <v>8</v>
      </c>
      <c r="AP14" s="26">
        <v>43</v>
      </c>
      <c r="AQ14" s="26">
        <v>23</v>
      </c>
      <c r="AR14" s="26">
        <v>20</v>
      </c>
      <c r="AS14" s="26">
        <v>11</v>
      </c>
      <c r="AT14" s="26">
        <v>73</v>
      </c>
      <c r="AU14" s="26">
        <v>15</v>
      </c>
      <c r="AV14" s="26">
        <v>1</v>
      </c>
      <c r="AW14" s="26">
        <v>1</v>
      </c>
      <c r="AX14" s="26">
        <v>1</v>
      </c>
      <c r="AY14" s="26">
        <v>3</v>
      </c>
      <c r="AZ14" s="26">
        <v>31</v>
      </c>
      <c r="BA14" s="26">
        <v>10</v>
      </c>
      <c r="BB14" s="26">
        <v>12</v>
      </c>
      <c r="BC14" s="26">
        <v>1</v>
      </c>
      <c r="BD14" s="26">
        <v>12</v>
      </c>
      <c r="BE14" s="26">
        <v>23</v>
      </c>
      <c r="BF14" s="26">
        <v>15</v>
      </c>
      <c r="BG14" s="26">
        <v>17</v>
      </c>
      <c r="BH14" s="26">
        <v>15</v>
      </c>
      <c r="BI14" s="26">
        <v>13</v>
      </c>
      <c r="BJ14" s="26">
        <v>16</v>
      </c>
      <c r="BK14" s="26">
        <v>9</v>
      </c>
      <c r="BL14" s="26">
        <v>13</v>
      </c>
      <c r="BM14" s="26">
        <v>245</v>
      </c>
      <c r="BN14" s="26">
        <v>111</v>
      </c>
      <c r="BO14" s="26">
        <v>11</v>
      </c>
      <c r="BP14" s="26">
        <v>5</v>
      </c>
      <c r="BQ14" s="26">
        <v>5</v>
      </c>
      <c r="BR14" s="26">
        <v>3</v>
      </c>
    </row>
    <row r="15" spans="1:70" s="3" customFormat="1" ht="28" customHeight="1" x14ac:dyDescent="0.4">
      <c r="A15" s="113"/>
      <c r="B15" s="27" t="s">
        <v>92</v>
      </c>
      <c r="C15" s="28"/>
      <c r="D15" s="29">
        <v>8090.74</v>
      </c>
      <c r="E15" s="29">
        <v>2291.13</v>
      </c>
      <c r="F15" s="29">
        <v>2802.22</v>
      </c>
      <c r="G15" s="29">
        <v>3319.37</v>
      </c>
      <c r="H15" s="29">
        <v>14466.03</v>
      </c>
      <c r="I15" s="29">
        <v>3855.01</v>
      </c>
      <c r="J15" s="29">
        <v>4088.44</v>
      </c>
      <c r="K15" s="29">
        <v>19266.47</v>
      </c>
      <c r="L15" s="29">
        <v>15222.72</v>
      </c>
      <c r="M15" s="29">
        <v>1264.51</v>
      </c>
      <c r="N15" s="29">
        <v>10436.17</v>
      </c>
      <c r="O15" s="29">
        <v>3405.73</v>
      </c>
      <c r="P15" s="29">
        <v>1870.5</v>
      </c>
      <c r="Q15" s="29">
        <v>2501.16</v>
      </c>
      <c r="R15" s="29">
        <v>4759.8</v>
      </c>
      <c r="S15" s="29">
        <v>5299.88</v>
      </c>
      <c r="T15" s="29">
        <v>1896.7</v>
      </c>
      <c r="U15" s="29">
        <v>11034.78</v>
      </c>
      <c r="V15" s="29">
        <v>3325.29</v>
      </c>
      <c r="W15" s="29">
        <v>5401.48</v>
      </c>
      <c r="X15" s="29">
        <v>5971.69</v>
      </c>
      <c r="Y15" s="29">
        <v>3493.67</v>
      </c>
      <c r="Z15" s="29">
        <v>4191.96</v>
      </c>
      <c r="AA15" s="29">
        <v>7822.77</v>
      </c>
      <c r="AB15" s="29">
        <v>2234.9499999999998</v>
      </c>
      <c r="AC15" s="29">
        <v>8076.85</v>
      </c>
      <c r="AD15" s="29">
        <v>1027.33</v>
      </c>
      <c r="AE15" s="29">
        <v>2347.81</v>
      </c>
      <c r="AF15" s="29">
        <v>1101.92</v>
      </c>
      <c r="AG15" s="29">
        <v>1667.92</v>
      </c>
      <c r="AH15" s="29">
        <v>1367.56</v>
      </c>
      <c r="AI15" s="29">
        <v>7022.76</v>
      </c>
      <c r="AJ15" s="29">
        <v>5542.93</v>
      </c>
      <c r="AK15" s="29">
        <v>2127.87</v>
      </c>
      <c r="AL15" s="29">
        <v>5287.41</v>
      </c>
      <c r="AM15" s="29">
        <v>15587.96</v>
      </c>
      <c r="AN15" s="29">
        <v>4587.93</v>
      </c>
      <c r="AO15" s="29">
        <v>10531.13</v>
      </c>
      <c r="AP15" s="29">
        <v>12000.67</v>
      </c>
      <c r="AQ15" s="29">
        <v>23987.4</v>
      </c>
      <c r="AR15" s="29">
        <v>6494.67</v>
      </c>
      <c r="AS15" s="29">
        <v>6755.32</v>
      </c>
      <c r="AT15" s="29">
        <v>13271.26</v>
      </c>
      <c r="AU15" s="29">
        <v>25516.37</v>
      </c>
      <c r="AV15" s="29">
        <v>31121.71</v>
      </c>
      <c r="AW15" s="29">
        <v>5963</v>
      </c>
      <c r="AX15" s="29">
        <v>19740.95</v>
      </c>
      <c r="AY15" s="29">
        <v>14960.7</v>
      </c>
      <c r="AZ15" s="29">
        <v>12113.1</v>
      </c>
      <c r="BA15" s="29">
        <v>1989.66</v>
      </c>
      <c r="BB15" s="29">
        <v>3320.26</v>
      </c>
      <c r="BC15" s="29">
        <v>3663.23</v>
      </c>
      <c r="BD15" s="29">
        <v>5327.48</v>
      </c>
      <c r="BE15" s="29">
        <v>3944.5</v>
      </c>
      <c r="BF15" s="29">
        <v>7107.9</v>
      </c>
      <c r="BG15" s="29">
        <v>4866.34</v>
      </c>
      <c r="BH15" s="29">
        <v>3258.68</v>
      </c>
      <c r="BI15" s="29">
        <v>3917.91</v>
      </c>
      <c r="BJ15" s="29">
        <v>16654.330000000002</v>
      </c>
      <c r="BK15" s="29">
        <v>4021.63</v>
      </c>
      <c r="BL15" s="29">
        <v>5695.71</v>
      </c>
      <c r="BM15" s="29">
        <v>10249.33</v>
      </c>
      <c r="BN15" s="29">
        <v>16465.93</v>
      </c>
      <c r="BO15" s="29">
        <v>3074.3</v>
      </c>
      <c r="BP15" s="29">
        <v>2406.4499999999998</v>
      </c>
      <c r="BQ15" s="29">
        <v>1054.3</v>
      </c>
      <c r="BR15" s="29">
        <v>5185.05</v>
      </c>
    </row>
    <row r="16" spans="1:70" s="3" customFormat="1" ht="28" customHeight="1" x14ac:dyDescent="0.4">
      <c r="A16" s="113"/>
      <c r="B16" s="21" t="s">
        <v>93</v>
      </c>
      <c r="C16" s="22"/>
      <c r="D16" s="30">
        <v>8090.74</v>
      </c>
      <c r="E16" s="31">
        <v>2291.13</v>
      </c>
      <c r="F16" s="30">
        <v>2802.22</v>
      </c>
      <c r="G16" s="30">
        <v>3319.37</v>
      </c>
      <c r="H16" s="30">
        <v>14466.03</v>
      </c>
      <c r="I16" s="30">
        <v>3855.01</v>
      </c>
      <c r="J16" s="30">
        <v>4088.44</v>
      </c>
      <c r="K16" s="30">
        <v>19266.47</v>
      </c>
      <c r="L16" s="30">
        <v>15001.69</v>
      </c>
      <c r="M16" s="30">
        <v>1264.51</v>
      </c>
      <c r="N16" s="30">
        <v>10329.780000000001</v>
      </c>
      <c r="O16" s="30">
        <v>3405.73</v>
      </c>
      <c r="P16" s="30">
        <v>1870.5</v>
      </c>
      <c r="Q16" s="30">
        <v>2501.16</v>
      </c>
      <c r="R16" s="30">
        <v>4759.8</v>
      </c>
      <c r="S16" s="30">
        <v>5299.88</v>
      </c>
      <c r="T16" s="30">
        <v>1896.7</v>
      </c>
      <c r="U16" s="30">
        <v>11034.78</v>
      </c>
      <c r="V16" s="30">
        <v>3240.96</v>
      </c>
      <c r="W16" s="30">
        <v>5401.48</v>
      </c>
      <c r="X16" s="30">
        <v>5848.1</v>
      </c>
      <c r="Y16" s="30">
        <v>3493.67</v>
      </c>
      <c r="Z16" s="30">
        <v>4176.1899999999996</v>
      </c>
      <c r="AA16" s="30">
        <v>7742.41</v>
      </c>
      <c r="AB16" s="30">
        <v>2232.6799999999998</v>
      </c>
      <c r="AC16" s="30">
        <v>8076.85</v>
      </c>
      <c r="AD16" s="30">
        <v>1027.33</v>
      </c>
      <c r="AE16" s="30">
        <v>2347.81</v>
      </c>
      <c r="AF16" s="30">
        <v>1101.92</v>
      </c>
      <c r="AG16" s="30">
        <v>1667.92</v>
      </c>
      <c r="AH16" s="30">
        <v>1367.56</v>
      </c>
      <c r="AI16" s="30">
        <v>7022.76</v>
      </c>
      <c r="AJ16" s="30">
        <v>5452.95</v>
      </c>
      <c r="AK16" s="30">
        <v>2124.6</v>
      </c>
      <c r="AL16" s="30">
        <v>5125.6400000000003</v>
      </c>
      <c r="AM16" s="30">
        <v>15587.96</v>
      </c>
      <c r="AN16" s="30">
        <v>4587.93</v>
      </c>
      <c r="AO16" s="30">
        <v>10531.13</v>
      </c>
      <c r="AP16" s="30">
        <v>11887.87</v>
      </c>
      <c r="AQ16" s="30">
        <v>23610.07</v>
      </c>
      <c r="AR16" s="30">
        <v>6494.67</v>
      </c>
      <c r="AS16" s="30">
        <v>6755.32</v>
      </c>
      <c r="AT16" s="30">
        <v>11776.6</v>
      </c>
      <c r="AU16" s="30">
        <v>25516.37</v>
      </c>
      <c r="AV16" s="30">
        <v>31121.71</v>
      </c>
      <c r="AW16" s="30">
        <v>5963</v>
      </c>
      <c r="AX16" s="30">
        <v>19740.95</v>
      </c>
      <c r="AY16" s="30">
        <v>14960.7</v>
      </c>
      <c r="AZ16" s="30">
        <v>12113.1</v>
      </c>
      <c r="BA16" s="30">
        <v>1989.66</v>
      </c>
      <c r="BB16" s="30">
        <v>3320.26</v>
      </c>
      <c r="BC16" s="30">
        <v>3663.23</v>
      </c>
      <c r="BD16" s="30">
        <v>5327.48</v>
      </c>
      <c r="BE16" s="30">
        <v>3733.84</v>
      </c>
      <c r="BF16" s="30">
        <v>6858.77</v>
      </c>
      <c r="BG16" s="30">
        <v>4781.6099999999997</v>
      </c>
      <c r="BH16" s="30">
        <v>3258.68</v>
      </c>
      <c r="BI16" s="30">
        <v>3917.91</v>
      </c>
      <c r="BJ16" s="30">
        <v>16644.71</v>
      </c>
      <c r="BK16" s="30">
        <v>4021.63</v>
      </c>
      <c r="BL16" s="30">
        <v>5689.41</v>
      </c>
      <c r="BM16" s="30">
        <v>10102.11</v>
      </c>
      <c r="BN16" s="30">
        <v>16106.99</v>
      </c>
      <c r="BO16" s="30">
        <v>3074.3</v>
      </c>
      <c r="BP16" s="30">
        <v>2406.4499999999998</v>
      </c>
      <c r="BQ16" s="30">
        <v>883.64</v>
      </c>
      <c r="BR16" s="30">
        <v>5185.05</v>
      </c>
    </row>
    <row r="17" spans="1:70" s="3" customFormat="1" ht="28" customHeight="1" x14ac:dyDescent="0.4">
      <c r="A17" s="113"/>
      <c r="B17" s="19" t="s">
        <v>94</v>
      </c>
      <c r="C17" s="19"/>
      <c r="D17" s="32"/>
      <c r="E17" s="32"/>
      <c r="F17" s="32"/>
      <c r="G17" s="32"/>
      <c r="H17" s="32"/>
      <c r="I17" s="32"/>
      <c r="J17" s="32"/>
      <c r="K17" s="32"/>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row>
    <row r="18" spans="1:70" s="3" customFormat="1" ht="28" customHeight="1" x14ac:dyDescent="0.4">
      <c r="A18" s="113"/>
      <c r="B18" s="19"/>
      <c r="C18" s="19" t="s">
        <v>95</v>
      </c>
      <c r="D18" s="33">
        <v>1</v>
      </c>
      <c r="E18" s="33">
        <v>1</v>
      </c>
      <c r="F18" s="33">
        <v>1</v>
      </c>
      <c r="G18" s="33">
        <v>1</v>
      </c>
      <c r="H18" s="33">
        <v>1</v>
      </c>
      <c r="I18" s="33">
        <v>1</v>
      </c>
      <c r="J18" s="33">
        <v>1</v>
      </c>
      <c r="K18" s="33">
        <v>1</v>
      </c>
      <c r="L18" s="33">
        <v>0.98499999999999999</v>
      </c>
      <c r="M18" s="33">
        <v>1</v>
      </c>
      <c r="N18" s="33">
        <v>0.99</v>
      </c>
      <c r="O18" s="33">
        <v>1</v>
      </c>
      <c r="P18" s="33">
        <v>1</v>
      </c>
      <c r="Q18" s="33">
        <v>1</v>
      </c>
      <c r="R18" s="33">
        <v>1</v>
      </c>
      <c r="S18" s="33">
        <v>1</v>
      </c>
      <c r="T18" s="33">
        <v>1</v>
      </c>
      <c r="U18" s="33">
        <v>1</v>
      </c>
      <c r="V18" s="33">
        <v>0.97499999999999998</v>
      </c>
      <c r="W18" s="33">
        <v>1</v>
      </c>
      <c r="X18" s="33">
        <v>0.97899999999999998</v>
      </c>
      <c r="Y18" s="33">
        <v>1</v>
      </c>
      <c r="Z18" s="33">
        <v>0.996</v>
      </c>
      <c r="AA18" s="33">
        <v>0.99</v>
      </c>
      <c r="AB18" s="33">
        <v>0.999</v>
      </c>
      <c r="AC18" s="33">
        <v>1</v>
      </c>
      <c r="AD18" s="33">
        <v>1</v>
      </c>
      <c r="AE18" s="33">
        <v>1</v>
      </c>
      <c r="AF18" s="33">
        <v>1</v>
      </c>
      <c r="AG18" s="33">
        <v>1</v>
      </c>
      <c r="AH18" s="33">
        <v>1</v>
      </c>
      <c r="AI18" s="33">
        <v>1</v>
      </c>
      <c r="AJ18" s="33">
        <v>0.98399999999999999</v>
      </c>
      <c r="AK18" s="33">
        <v>0.998</v>
      </c>
      <c r="AL18" s="33">
        <v>0.96899999999999997</v>
      </c>
      <c r="AM18" s="33">
        <v>1</v>
      </c>
      <c r="AN18" s="33">
        <v>1</v>
      </c>
      <c r="AO18" s="33">
        <v>1</v>
      </c>
      <c r="AP18" s="33">
        <v>0.99099999999999999</v>
      </c>
      <c r="AQ18" s="33">
        <v>0.98399999999999999</v>
      </c>
      <c r="AR18" s="33">
        <v>1</v>
      </c>
      <c r="AS18" s="33">
        <v>1</v>
      </c>
      <c r="AT18" s="33">
        <v>0.88700000000000001</v>
      </c>
      <c r="AU18" s="33">
        <v>1</v>
      </c>
      <c r="AV18" s="33">
        <v>1</v>
      </c>
      <c r="AW18" s="33">
        <v>1</v>
      </c>
      <c r="AX18" s="33">
        <v>1</v>
      </c>
      <c r="AY18" s="33">
        <v>1</v>
      </c>
      <c r="AZ18" s="33">
        <v>1</v>
      </c>
      <c r="BA18" s="33">
        <v>1</v>
      </c>
      <c r="BB18" s="33">
        <v>1</v>
      </c>
      <c r="BC18" s="33">
        <v>1</v>
      </c>
      <c r="BD18" s="33">
        <v>1</v>
      </c>
      <c r="BE18" s="33">
        <v>0.94699999999999995</v>
      </c>
      <c r="BF18" s="33">
        <v>0.96499999999999997</v>
      </c>
      <c r="BG18" s="33">
        <v>0.98299999999999998</v>
      </c>
      <c r="BH18" s="33">
        <v>1</v>
      </c>
      <c r="BI18" s="33">
        <v>1</v>
      </c>
      <c r="BJ18" s="33">
        <v>0.999</v>
      </c>
      <c r="BK18" s="33">
        <v>1</v>
      </c>
      <c r="BL18" s="33">
        <v>0.999</v>
      </c>
      <c r="BM18" s="33">
        <v>0.98599999999999999</v>
      </c>
      <c r="BN18" s="33">
        <v>0.97799999999999998</v>
      </c>
      <c r="BO18" s="33">
        <v>1</v>
      </c>
      <c r="BP18" s="33">
        <v>1</v>
      </c>
      <c r="BQ18" s="33">
        <v>0.83799999999999997</v>
      </c>
      <c r="BR18" s="33">
        <v>1</v>
      </c>
    </row>
    <row r="19" spans="1:70" s="3" customFormat="1" ht="28" customHeight="1" x14ac:dyDescent="0.4">
      <c r="A19" s="114"/>
      <c r="B19" s="34"/>
      <c r="C19" s="34" t="s">
        <v>96</v>
      </c>
      <c r="D19" s="33">
        <v>1</v>
      </c>
      <c r="E19" s="33">
        <v>1</v>
      </c>
      <c r="F19" s="33">
        <v>1</v>
      </c>
      <c r="G19" s="33">
        <v>1</v>
      </c>
      <c r="H19" s="33">
        <v>1</v>
      </c>
      <c r="I19" s="33">
        <v>1</v>
      </c>
      <c r="J19" s="33">
        <v>1</v>
      </c>
      <c r="K19" s="33">
        <v>0.98299999999999998</v>
      </c>
      <c r="L19" s="33">
        <v>0.997</v>
      </c>
      <c r="M19" s="33">
        <v>1</v>
      </c>
      <c r="N19" s="33">
        <v>0.98799999999999999</v>
      </c>
      <c r="O19" s="33">
        <v>1</v>
      </c>
      <c r="P19" s="33">
        <v>1</v>
      </c>
      <c r="Q19" s="33">
        <v>1</v>
      </c>
      <c r="R19" s="33">
        <v>1</v>
      </c>
      <c r="S19" s="33">
        <v>1</v>
      </c>
      <c r="T19" s="33">
        <v>1</v>
      </c>
      <c r="U19" s="33">
        <v>1</v>
      </c>
      <c r="V19" s="33">
        <v>0.98199999999999998</v>
      </c>
      <c r="W19" s="33">
        <v>0.94799999999999995</v>
      </c>
      <c r="X19" s="33">
        <v>0.97899999999999998</v>
      </c>
      <c r="Y19" s="33">
        <v>0.95899999999999996</v>
      </c>
      <c r="Z19" s="33">
        <v>0.92900000000000005</v>
      </c>
      <c r="AA19" s="33">
        <v>0.998</v>
      </c>
      <c r="AB19" s="33">
        <v>0.996</v>
      </c>
      <c r="AC19" s="33">
        <v>1</v>
      </c>
      <c r="AD19" s="33">
        <v>1</v>
      </c>
      <c r="AE19" s="33">
        <v>1</v>
      </c>
      <c r="AF19" s="33">
        <v>1</v>
      </c>
      <c r="AG19" s="33">
        <v>1</v>
      </c>
      <c r="AH19" s="33">
        <v>1</v>
      </c>
      <c r="AI19" s="33">
        <v>1</v>
      </c>
      <c r="AJ19" s="33">
        <v>0.95399999999999996</v>
      </c>
      <c r="AK19" s="33">
        <v>0.998</v>
      </c>
      <c r="AL19" s="33">
        <v>0.97699999999999998</v>
      </c>
      <c r="AM19" s="33">
        <v>1</v>
      </c>
      <c r="AN19" s="33">
        <v>1</v>
      </c>
      <c r="AO19" s="33">
        <v>1</v>
      </c>
      <c r="AP19" s="33">
        <v>0.96399999999999997</v>
      </c>
      <c r="AQ19" s="33">
        <v>0.997</v>
      </c>
      <c r="AR19" s="33">
        <v>1</v>
      </c>
      <c r="AS19" s="33">
        <v>1</v>
      </c>
      <c r="AT19" s="33">
        <v>0.875</v>
      </c>
      <c r="AU19" s="33">
        <v>1</v>
      </c>
      <c r="AV19" s="33">
        <v>1</v>
      </c>
      <c r="AW19" s="33">
        <v>1</v>
      </c>
      <c r="AX19" s="33">
        <v>1</v>
      </c>
      <c r="AY19" s="33">
        <v>1</v>
      </c>
      <c r="AZ19" s="33">
        <v>0.99399999999999999</v>
      </c>
      <c r="BA19" s="33">
        <v>1</v>
      </c>
      <c r="BB19" s="33">
        <v>1</v>
      </c>
      <c r="BC19" s="33">
        <v>1</v>
      </c>
      <c r="BD19" s="33">
        <v>1</v>
      </c>
      <c r="BE19" s="33">
        <v>0.94299999999999995</v>
      </c>
      <c r="BF19" s="33">
        <v>0.97399999999999998</v>
      </c>
      <c r="BG19" s="33">
        <v>0.98299999999999998</v>
      </c>
      <c r="BH19" s="33">
        <v>1</v>
      </c>
      <c r="BI19" s="33">
        <v>1</v>
      </c>
      <c r="BJ19" s="33">
        <v>0.99099999999999999</v>
      </c>
      <c r="BK19" s="33">
        <v>1</v>
      </c>
      <c r="BL19" s="33">
        <v>0.999</v>
      </c>
      <c r="BM19" s="33">
        <v>0.97599999999999998</v>
      </c>
      <c r="BN19" s="33">
        <v>0.99299999999999999</v>
      </c>
      <c r="BO19" s="33">
        <v>1</v>
      </c>
      <c r="BP19" s="33">
        <v>1</v>
      </c>
      <c r="BQ19" s="33">
        <v>0.89200000000000002</v>
      </c>
      <c r="BR19" s="33">
        <v>1</v>
      </c>
    </row>
    <row r="20" spans="1:70" s="3" customFormat="1" ht="28" customHeight="1" x14ac:dyDescent="0.4">
      <c r="A20" s="112" t="s">
        <v>168</v>
      </c>
      <c r="B20" s="94" t="s">
        <v>97</v>
      </c>
      <c r="C20" s="49"/>
      <c r="D20" s="35">
        <v>184</v>
      </c>
      <c r="E20" s="35">
        <v>184</v>
      </c>
      <c r="F20" s="35">
        <v>184</v>
      </c>
      <c r="G20" s="35">
        <v>184</v>
      </c>
      <c r="H20" s="35">
        <v>184</v>
      </c>
      <c r="I20" s="35">
        <v>184</v>
      </c>
      <c r="J20" s="35">
        <v>184</v>
      </c>
      <c r="K20" s="35">
        <v>184</v>
      </c>
      <c r="L20" s="35">
        <v>184</v>
      </c>
      <c r="M20" s="35">
        <v>184</v>
      </c>
      <c r="N20" s="35">
        <v>184</v>
      </c>
      <c r="O20" s="35">
        <v>184</v>
      </c>
      <c r="P20" s="35">
        <v>184</v>
      </c>
      <c r="Q20" s="35">
        <v>184</v>
      </c>
      <c r="R20" s="35">
        <v>184</v>
      </c>
      <c r="S20" s="35">
        <v>184</v>
      </c>
      <c r="T20" s="35">
        <v>184</v>
      </c>
      <c r="U20" s="35">
        <v>184</v>
      </c>
      <c r="V20" s="35">
        <v>184</v>
      </c>
      <c r="W20" s="35">
        <v>184</v>
      </c>
      <c r="X20" s="35">
        <v>184</v>
      </c>
      <c r="Y20" s="35">
        <v>184</v>
      </c>
      <c r="Z20" s="35">
        <v>184</v>
      </c>
      <c r="AA20" s="35">
        <v>184</v>
      </c>
      <c r="AB20" s="35">
        <v>184</v>
      </c>
      <c r="AC20" s="35">
        <v>184</v>
      </c>
      <c r="AD20" s="35">
        <v>184</v>
      </c>
      <c r="AE20" s="35">
        <v>184</v>
      </c>
      <c r="AF20" s="35">
        <v>184</v>
      </c>
      <c r="AG20" s="35">
        <v>184</v>
      </c>
      <c r="AH20" s="35">
        <v>184</v>
      </c>
      <c r="AI20" s="35">
        <v>184</v>
      </c>
      <c r="AJ20" s="35">
        <v>184</v>
      </c>
      <c r="AK20" s="35">
        <v>174.9</v>
      </c>
      <c r="AL20" s="35">
        <v>184</v>
      </c>
      <c r="AM20" s="35">
        <v>184</v>
      </c>
      <c r="AN20" s="35">
        <v>184</v>
      </c>
      <c r="AO20" s="35">
        <v>184</v>
      </c>
      <c r="AP20" s="35">
        <v>184</v>
      </c>
      <c r="AQ20" s="35">
        <v>184</v>
      </c>
      <c r="AR20" s="35">
        <v>184</v>
      </c>
      <c r="AS20" s="35">
        <v>184</v>
      </c>
      <c r="AT20" s="35">
        <v>184</v>
      </c>
      <c r="AU20" s="35">
        <v>184</v>
      </c>
      <c r="AV20" s="36">
        <v>184</v>
      </c>
      <c r="AW20" s="35">
        <v>184</v>
      </c>
      <c r="AX20" s="35">
        <v>184</v>
      </c>
      <c r="AY20" s="35">
        <v>184</v>
      </c>
      <c r="AZ20" s="35">
        <v>184</v>
      </c>
      <c r="BA20" s="35">
        <v>184</v>
      </c>
      <c r="BB20" s="35">
        <v>13</v>
      </c>
      <c r="BC20" s="35">
        <v>13</v>
      </c>
      <c r="BD20" s="35">
        <v>184</v>
      </c>
      <c r="BE20" s="35">
        <v>184</v>
      </c>
      <c r="BF20" s="35">
        <v>184</v>
      </c>
      <c r="BG20" s="35">
        <v>184</v>
      </c>
      <c r="BH20" s="35">
        <v>184</v>
      </c>
      <c r="BI20" s="35">
        <v>184</v>
      </c>
      <c r="BJ20" s="35">
        <v>184</v>
      </c>
      <c r="BK20" s="35">
        <v>184</v>
      </c>
      <c r="BL20" s="35">
        <v>184</v>
      </c>
      <c r="BM20" s="35">
        <v>109.08571428571429</v>
      </c>
      <c r="BN20" s="35">
        <v>105.82857142857142</v>
      </c>
      <c r="BO20" s="35">
        <v>184</v>
      </c>
      <c r="BP20" s="35">
        <v>184</v>
      </c>
      <c r="BQ20" s="35">
        <v>184</v>
      </c>
      <c r="BR20" s="35">
        <v>184</v>
      </c>
    </row>
    <row r="21" spans="1:70" s="3" customFormat="1" ht="28" customHeight="1" x14ac:dyDescent="0.4">
      <c r="A21" s="113"/>
      <c r="B21" s="19" t="s">
        <v>98</v>
      </c>
      <c r="C21" s="19"/>
      <c r="D21" s="37">
        <v>401058777</v>
      </c>
      <c r="E21" s="38" t="s">
        <v>164</v>
      </c>
      <c r="F21" s="37">
        <v>100332180</v>
      </c>
      <c r="G21" s="37">
        <v>118965803</v>
      </c>
      <c r="H21" s="37">
        <v>403252050</v>
      </c>
      <c r="I21" s="37">
        <v>157830245</v>
      </c>
      <c r="J21" s="38" t="s">
        <v>164</v>
      </c>
      <c r="K21" s="37">
        <v>445058239</v>
      </c>
      <c r="L21" s="37">
        <v>640659040</v>
      </c>
      <c r="M21" s="37">
        <v>39218178</v>
      </c>
      <c r="N21" s="37">
        <v>642412511</v>
      </c>
      <c r="O21" s="38" t="s">
        <v>164</v>
      </c>
      <c r="P21" s="37">
        <v>75220219</v>
      </c>
      <c r="Q21" s="38" t="s">
        <v>164</v>
      </c>
      <c r="R21" s="37">
        <v>287129111</v>
      </c>
      <c r="S21" s="37">
        <v>189374042</v>
      </c>
      <c r="T21" s="37">
        <v>126830828</v>
      </c>
      <c r="U21" s="37">
        <v>1839000000</v>
      </c>
      <c r="V21" s="37">
        <v>118679201</v>
      </c>
      <c r="W21" s="37">
        <v>180356965</v>
      </c>
      <c r="X21" s="37">
        <v>412034594</v>
      </c>
      <c r="Y21" s="37">
        <v>123923847</v>
      </c>
      <c r="Z21" s="37">
        <v>250288298</v>
      </c>
      <c r="AA21" s="37">
        <v>354254850</v>
      </c>
      <c r="AB21" s="38" t="s">
        <v>164</v>
      </c>
      <c r="AC21" s="38" t="s">
        <v>164</v>
      </c>
      <c r="AD21" s="37">
        <v>92055832</v>
      </c>
      <c r="AE21" s="38" t="s">
        <v>164</v>
      </c>
      <c r="AF21" s="38" t="s">
        <v>164</v>
      </c>
      <c r="AG21" s="37">
        <v>202859347</v>
      </c>
      <c r="AH21" s="37">
        <v>88804907</v>
      </c>
      <c r="AI21" s="37">
        <v>273348245</v>
      </c>
      <c r="AJ21" s="37">
        <v>138347872</v>
      </c>
      <c r="AK21" s="37">
        <v>132043053</v>
      </c>
      <c r="AL21" s="37">
        <v>124848021</v>
      </c>
      <c r="AM21" s="37">
        <v>509506649</v>
      </c>
      <c r="AN21" s="37">
        <v>153825838</v>
      </c>
      <c r="AO21" s="37">
        <v>516199277</v>
      </c>
      <c r="AP21" s="37">
        <v>342713729</v>
      </c>
      <c r="AQ21" s="37">
        <v>998074916</v>
      </c>
      <c r="AR21" s="37">
        <v>307314253</v>
      </c>
      <c r="AS21" s="37">
        <v>282546239</v>
      </c>
      <c r="AT21" s="37">
        <v>435066953</v>
      </c>
      <c r="AU21" s="37">
        <v>1194667540</v>
      </c>
      <c r="AV21" s="38" t="s">
        <v>164</v>
      </c>
      <c r="AW21" s="38" t="s">
        <v>164</v>
      </c>
      <c r="AX21" s="38" t="s">
        <v>164</v>
      </c>
      <c r="AY21" s="37">
        <v>127071276</v>
      </c>
      <c r="AZ21" s="37">
        <v>462208851</v>
      </c>
      <c r="BA21" s="37">
        <v>141809047</v>
      </c>
      <c r="BB21" s="37">
        <v>14394201</v>
      </c>
      <c r="BC21" s="38" t="s">
        <v>164</v>
      </c>
      <c r="BD21" s="37">
        <v>126555464</v>
      </c>
      <c r="BE21" s="37">
        <v>115117918</v>
      </c>
      <c r="BF21" s="37">
        <v>192245214</v>
      </c>
      <c r="BG21" s="37">
        <v>105755368</v>
      </c>
      <c r="BH21" s="37">
        <v>126844126</v>
      </c>
      <c r="BI21" s="37">
        <v>141893108</v>
      </c>
      <c r="BJ21" s="37">
        <v>602639967</v>
      </c>
      <c r="BK21" s="37">
        <v>133914547</v>
      </c>
      <c r="BL21" s="37">
        <v>160746981</v>
      </c>
      <c r="BM21" s="38" t="s">
        <v>164</v>
      </c>
      <c r="BN21" s="38" t="s">
        <v>164</v>
      </c>
      <c r="BO21" s="37">
        <v>91074863</v>
      </c>
      <c r="BP21" s="37">
        <v>218454504</v>
      </c>
      <c r="BQ21" s="37">
        <v>75759821</v>
      </c>
      <c r="BR21" s="38" t="s">
        <v>164</v>
      </c>
    </row>
    <row r="22" spans="1:70" s="3" customFormat="1" ht="28" customHeight="1" x14ac:dyDescent="0.4">
      <c r="A22" s="113"/>
      <c r="B22" s="19"/>
      <c r="C22" s="19" t="s">
        <v>99</v>
      </c>
      <c r="D22" s="37">
        <v>383990914</v>
      </c>
      <c r="E22" s="38"/>
      <c r="F22" s="37">
        <v>92011340</v>
      </c>
      <c r="G22" s="37">
        <v>115268170</v>
      </c>
      <c r="H22" s="37">
        <v>368790016</v>
      </c>
      <c r="I22" s="37">
        <v>147960650</v>
      </c>
      <c r="J22" s="38"/>
      <c r="K22" s="37">
        <v>444935720</v>
      </c>
      <c r="L22" s="37">
        <v>602006845</v>
      </c>
      <c r="M22" s="37">
        <v>35599254</v>
      </c>
      <c r="N22" s="37">
        <v>618486505</v>
      </c>
      <c r="O22" s="38"/>
      <c r="P22" s="37">
        <v>69080201</v>
      </c>
      <c r="Q22" s="38"/>
      <c r="R22" s="37">
        <v>273013148</v>
      </c>
      <c r="S22" s="37">
        <v>177277052</v>
      </c>
      <c r="T22" s="37">
        <v>116831708</v>
      </c>
      <c r="U22" s="37">
        <v>1839000000</v>
      </c>
      <c r="V22" s="37">
        <v>115037780</v>
      </c>
      <c r="W22" s="37">
        <v>173617204</v>
      </c>
      <c r="X22" s="37">
        <v>386573127</v>
      </c>
      <c r="Y22" s="37">
        <v>115061268</v>
      </c>
      <c r="Z22" s="37">
        <v>191357730</v>
      </c>
      <c r="AA22" s="37">
        <v>328749431</v>
      </c>
      <c r="AB22" s="38"/>
      <c r="AC22" s="38"/>
      <c r="AD22" s="37">
        <v>81961966</v>
      </c>
      <c r="AE22" s="38"/>
      <c r="AF22" s="38"/>
      <c r="AG22" s="37">
        <v>192848164</v>
      </c>
      <c r="AH22" s="37">
        <v>73901699</v>
      </c>
      <c r="AI22" s="37">
        <v>261346235</v>
      </c>
      <c r="AJ22" s="37">
        <v>122962134</v>
      </c>
      <c r="AK22" s="37">
        <v>119464902</v>
      </c>
      <c r="AL22" s="37">
        <v>118493404</v>
      </c>
      <c r="AM22" s="37">
        <v>476570427</v>
      </c>
      <c r="AN22" s="37">
        <v>145840936</v>
      </c>
      <c r="AO22" s="37">
        <v>486290586</v>
      </c>
      <c r="AP22" s="37">
        <v>325372795</v>
      </c>
      <c r="AQ22" s="37">
        <v>927603010</v>
      </c>
      <c r="AR22" s="37">
        <v>290472774</v>
      </c>
      <c r="AS22" s="37">
        <v>266122834</v>
      </c>
      <c r="AT22" s="37">
        <v>352531020</v>
      </c>
      <c r="AU22" s="37">
        <v>1134469495</v>
      </c>
      <c r="AV22" s="38"/>
      <c r="AW22" s="38"/>
      <c r="AX22" s="38"/>
      <c r="AY22" s="37">
        <v>127071276</v>
      </c>
      <c r="AZ22" s="37">
        <v>353462050</v>
      </c>
      <c r="BA22" s="37">
        <v>96347856</v>
      </c>
      <c r="BB22" s="37">
        <v>12817999</v>
      </c>
      <c r="BC22" s="38"/>
      <c r="BD22" s="37">
        <v>115556784</v>
      </c>
      <c r="BE22" s="37">
        <v>102884673</v>
      </c>
      <c r="BF22" s="37">
        <v>182710153</v>
      </c>
      <c r="BG22" s="37">
        <v>97178636</v>
      </c>
      <c r="BH22" s="37">
        <v>119394449</v>
      </c>
      <c r="BI22" s="37">
        <v>134691234</v>
      </c>
      <c r="BJ22" s="37">
        <v>550849786</v>
      </c>
      <c r="BK22" s="37">
        <v>125327418</v>
      </c>
      <c r="BL22" s="37">
        <v>149854417</v>
      </c>
      <c r="BM22" s="38"/>
      <c r="BN22" s="38"/>
      <c r="BO22" s="37">
        <v>82589541</v>
      </c>
      <c r="BP22" s="37">
        <v>210986133</v>
      </c>
      <c r="BQ22" s="37">
        <v>71671601</v>
      </c>
      <c r="BR22" s="38"/>
    </row>
    <row r="23" spans="1:70" s="3" customFormat="1" ht="28" customHeight="1" x14ac:dyDescent="0.4">
      <c r="A23" s="113"/>
      <c r="B23" s="19"/>
      <c r="C23" s="19" t="s">
        <v>100</v>
      </c>
      <c r="D23" s="37">
        <v>17067863</v>
      </c>
      <c r="E23" s="38"/>
      <c r="F23" s="37">
        <v>8320840</v>
      </c>
      <c r="G23" s="37">
        <v>3697633</v>
      </c>
      <c r="H23" s="37">
        <v>34462034</v>
      </c>
      <c r="I23" s="37">
        <v>9869595</v>
      </c>
      <c r="J23" s="38"/>
      <c r="K23" s="37">
        <v>122519</v>
      </c>
      <c r="L23" s="37">
        <v>38652195</v>
      </c>
      <c r="M23" s="37">
        <v>3618924</v>
      </c>
      <c r="N23" s="37">
        <v>23926006</v>
      </c>
      <c r="O23" s="38"/>
      <c r="P23" s="37">
        <v>6140018</v>
      </c>
      <c r="Q23" s="38"/>
      <c r="R23" s="37">
        <v>14115963</v>
      </c>
      <c r="S23" s="37">
        <v>12096990</v>
      </c>
      <c r="T23" s="37">
        <v>9999120</v>
      </c>
      <c r="U23" s="37">
        <v>0</v>
      </c>
      <c r="V23" s="37">
        <v>3641421</v>
      </c>
      <c r="W23" s="37">
        <v>6739761</v>
      </c>
      <c r="X23" s="37">
        <v>25461467</v>
      </c>
      <c r="Y23" s="37">
        <v>8862579</v>
      </c>
      <c r="Z23" s="37">
        <v>58930568</v>
      </c>
      <c r="AA23" s="37">
        <v>25505419</v>
      </c>
      <c r="AB23" s="38"/>
      <c r="AC23" s="38"/>
      <c r="AD23" s="37">
        <v>10093866</v>
      </c>
      <c r="AE23" s="38"/>
      <c r="AF23" s="38"/>
      <c r="AG23" s="37">
        <v>10011183</v>
      </c>
      <c r="AH23" s="37">
        <v>14903208</v>
      </c>
      <c r="AI23" s="37">
        <v>12002010</v>
      </c>
      <c r="AJ23" s="37">
        <v>15385738</v>
      </c>
      <c r="AK23" s="37">
        <v>12578151</v>
      </c>
      <c r="AL23" s="37">
        <v>6354617</v>
      </c>
      <c r="AM23" s="37">
        <v>32936222</v>
      </c>
      <c r="AN23" s="37">
        <v>7984902</v>
      </c>
      <c r="AO23" s="37">
        <v>29908691</v>
      </c>
      <c r="AP23" s="37">
        <v>17340934</v>
      </c>
      <c r="AQ23" s="37">
        <v>70471906</v>
      </c>
      <c r="AR23" s="37">
        <v>16841479</v>
      </c>
      <c r="AS23" s="37">
        <v>16423405</v>
      </c>
      <c r="AT23" s="37">
        <v>82535933</v>
      </c>
      <c r="AU23" s="37">
        <v>60198045</v>
      </c>
      <c r="AV23" s="38"/>
      <c r="AW23" s="38"/>
      <c r="AX23" s="38"/>
      <c r="AY23" s="37">
        <v>0</v>
      </c>
      <c r="AZ23" s="37">
        <v>108746801</v>
      </c>
      <c r="BA23" s="37">
        <v>45461191</v>
      </c>
      <c r="BB23" s="37">
        <v>1576202</v>
      </c>
      <c r="BC23" s="38"/>
      <c r="BD23" s="37">
        <v>10998680</v>
      </c>
      <c r="BE23" s="37">
        <v>12233245</v>
      </c>
      <c r="BF23" s="37">
        <v>9535061</v>
      </c>
      <c r="BG23" s="37">
        <v>8576732</v>
      </c>
      <c r="BH23" s="37">
        <v>7449677</v>
      </c>
      <c r="BI23" s="37">
        <v>7201874</v>
      </c>
      <c r="BJ23" s="37">
        <v>51790181</v>
      </c>
      <c r="BK23" s="37">
        <v>8587129</v>
      </c>
      <c r="BL23" s="37">
        <v>10892564</v>
      </c>
      <c r="BM23" s="38"/>
      <c r="BN23" s="38"/>
      <c r="BO23" s="37">
        <v>8485322</v>
      </c>
      <c r="BP23" s="37">
        <v>7468371</v>
      </c>
      <c r="BQ23" s="37">
        <v>4088220</v>
      </c>
      <c r="BR23" s="38"/>
    </row>
    <row r="24" spans="1:70" s="3" customFormat="1" ht="28" customHeight="1" x14ac:dyDescent="0.4">
      <c r="A24" s="113"/>
      <c r="B24" s="19" t="s">
        <v>101</v>
      </c>
      <c r="C24" s="19"/>
      <c r="D24" s="37">
        <v>136831710</v>
      </c>
      <c r="E24" s="38"/>
      <c r="F24" s="37">
        <v>38230125</v>
      </c>
      <c r="G24" s="37">
        <v>36950736</v>
      </c>
      <c r="H24" s="37">
        <v>132495065</v>
      </c>
      <c r="I24" s="37">
        <v>56934517</v>
      </c>
      <c r="J24" s="38"/>
      <c r="K24" s="37">
        <v>120139002</v>
      </c>
      <c r="L24" s="37">
        <v>233136810</v>
      </c>
      <c r="M24" s="37">
        <v>15994062</v>
      </c>
      <c r="N24" s="37">
        <v>236056826</v>
      </c>
      <c r="O24" s="38"/>
      <c r="P24" s="37">
        <v>26757131</v>
      </c>
      <c r="Q24" s="38"/>
      <c r="R24" s="37">
        <v>88148589</v>
      </c>
      <c r="S24" s="37">
        <v>46872458</v>
      </c>
      <c r="T24" s="37">
        <v>62930152</v>
      </c>
      <c r="U24" s="37">
        <v>1114506254</v>
      </c>
      <c r="V24" s="37">
        <v>39494166</v>
      </c>
      <c r="W24" s="37">
        <v>56797683</v>
      </c>
      <c r="X24" s="37">
        <v>121841097</v>
      </c>
      <c r="Y24" s="37">
        <v>38929036</v>
      </c>
      <c r="Z24" s="37">
        <v>121935579</v>
      </c>
      <c r="AA24" s="37">
        <v>110506283</v>
      </c>
      <c r="AB24" s="38"/>
      <c r="AC24" s="38"/>
      <c r="AD24" s="37">
        <v>27852658</v>
      </c>
      <c r="AE24" s="38"/>
      <c r="AF24" s="38"/>
      <c r="AG24" s="37">
        <v>62056338</v>
      </c>
      <c r="AH24" s="37">
        <v>29328059</v>
      </c>
      <c r="AI24" s="37">
        <v>132542734</v>
      </c>
      <c r="AJ24" s="37">
        <v>64529896</v>
      </c>
      <c r="AK24" s="37">
        <v>56050745</v>
      </c>
      <c r="AL24" s="37">
        <v>44019418</v>
      </c>
      <c r="AM24" s="37">
        <v>165553454</v>
      </c>
      <c r="AN24" s="37">
        <v>53885948</v>
      </c>
      <c r="AO24" s="37">
        <v>139397143</v>
      </c>
      <c r="AP24" s="37">
        <v>174391891</v>
      </c>
      <c r="AQ24" s="37">
        <v>289719685</v>
      </c>
      <c r="AR24" s="37">
        <v>101905787</v>
      </c>
      <c r="AS24" s="37">
        <v>57637884</v>
      </c>
      <c r="AT24" s="37">
        <v>133172948</v>
      </c>
      <c r="AU24" s="37">
        <v>270693035</v>
      </c>
      <c r="AV24" s="38"/>
      <c r="AW24" s="38"/>
      <c r="AX24" s="38"/>
      <c r="AY24" s="37">
        <v>18152494</v>
      </c>
      <c r="AZ24" s="37">
        <v>206897485</v>
      </c>
      <c r="BA24" s="37">
        <v>55071155</v>
      </c>
      <c r="BB24" s="37">
        <v>2796429</v>
      </c>
      <c r="BC24" s="38"/>
      <c r="BD24" s="37">
        <v>50886037</v>
      </c>
      <c r="BE24" s="37">
        <v>37414441</v>
      </c>
      <c r="BF24" s="37">
        <v>88400165</v>
      </c>
      <c r="BG24" s="37">
        <v>37200389</v>
      </c>
      <c r="BH24" s="37">
        <v>39809219</v>
      </c>
      <c r="BI24" s="37">
        <v>65785509</v>
      </c>
      <c r="BJ24" s="37">
        <v>176096926</v>
      </c>
      <c r="BK24" s="37">
        <v>46466346</v>
      </c>
      <c r="BL24" s="37">
        <v>56696331</v>
      </c>
      <c r="BM24" s="38"/>
      <c r="BN24" s="38"/>
      <c r="BO24" s="37">
        <v>30097840</v>
      </c>
      <c r="BP24" s="37">
        <v>36580000</v>
      </c>
      <c r="BQ24" s="37">
        <v>14475584</v>
      </c>
      <c r="BR24" s="38"/>
    </row>
    <row r="25" spans="1:70" s="3" customFormat="1" ht="28" customHeight="1" x14ac:dyDescent="0.4">
      <c r="A25" s="113"/>
      <c r="B25" s="19"/>
      <c r="C25" s="19" t="s">
        <v>102</v>
      </c>
      <c r="D25" s="37">
        <v>24110742</v>
      </c>
      <c r="E25" s="38"/>
      <c r="F25" s="37">
        <v>7311788</v>
      </c>
      <c r="G25" s="37">
        <v>519080</v>
      </c>
      <c r="H25" s="37">
        <v>350000</v>
      </c>
      <c r="I25" s="37">
        <v>12933110</v>
      </c>
      <c r="J25" s="38"/>
      <c r="K25" s="37">
        <v>0</v>
      </c>
      <c r="L25" s="37">
        <v>55861460</v>
      </c>
      <c r="M25" s="37">
        <v>1026700</v>
      </c>
      <c r="N25" s="37">
        <v>59830272</v>
      </c>
      <c r="O25" s="38"/>
      <c r="P25" s="37">
        <v>378555</v>
      </c>
      <c r="Q25" s="38"/>
      <c r="R25" s="37">
        <v>9556800</v>
      </c>
      <c r="S25" s="37">
        <v>11647940</v>
      </c>
      <c r="T25" s="37">
        <v>9766807</v>
      </c>
      <c r="U25" s="37">
        <v>0</v>
      </c>
      <c r="V25" s="37">
        <v>2380100</v>
      </c>
      <c r="W25" s="37">
        <v>13240032</v>
      </c>
      <c r="X25" s="37">
        <v>30308947</v>
      </c>
      <c r="Y25" s="37">
        <v>8915000</v>
      </c>
      <c r="Z25" s="37">
        <v>17335550</v>
      </c>
      <c r="AA25" s="37">
        <v>25216131</v>
      </c>
      <c r="AB25" s="38"/>
      <c r="AC25" s="38"/>
      <c r="AD25" s="37">
        <v>2673000</v>
      </c>
      <c r="AE25" s="38"/>
      <c r="AF25" s="38"/>
      <c r="AG25" s="37">
        <v>3304400</v>
      </c>
      <c r="AH25" s="37">
        <v>4543350</v>
      </c>
      <c r="AI25" s="37">
        <v>0</v>
      </c>
      <c r="AJ25" s="37">
        <v>21966566</v>
      </c>
      <c r="AK25" s="37">
        <v>12268888</v>
      </c>
      <c r="AL25" s="37">
        <v>10380780</v>
      </c>
      <c r="AM25" s="37">
        <v>59518284</v>
      </c>
      <c r="AN25" s="37">
        <v>13862075</v>
      </c>
      <c r="AO25" s="37">
        <v>359442</v>
      </c>
      <c r="AP25" s="37">
        <v>10697826</v>
      </c>
      <c r="AQ25" s="37">
        <v>0</v>
      </c>
      <c r="AR25" s="37">
        <v>17914790</v>
      </c>
      <c r="AS25" s="37">
        <v>10155000</v>
      </c>
      <c r="AT25" s="37">
        <v>3408150</v>
      </c>
      <c r="AU25" s="37">
        <v>89903549</v>
      </c>
      <c r="AV25" s="38"/>
      <c r="AW25" s="38"/>
      <c r="AX25" s="38"/>
      <c r="AY25" s="37">
        <v>0</v>
      </c>
      <c r="AZ25" s="37">
        <v>6627566</v>
      </c>
      <c r="BA25" s="37">
        <v>5542400</v>
      </c>
      <c r="BB25" s="37">
        <v>534089</v>
      </c>
      <c r="BC25" s="38"/>
      <c r="BD25" s="37">
        <v>4034860</v>
      </c>
      <c r="BE25" s="37">
        <v>10365650</v>
      </c>
      <c r="BF25" s="37">
        <v>23803764</v>
      </c>
      <c r="BG25" s="37">
        <v>12353270</v>
      </c>
      <c r="BH25" s="37">
        <v>0</v>
      </c>
      <c r="BI25" s="37">
        <v>17550550</v>
      </c>
      <c r="BJ25" s="37">
        <v>32765172</v>
      </c>
      <c r="BK25" s="37">
        <v>10494000</v>
      </c>
      <c r="BL25" s="37">
        <v>11712000</v>
      </c>
      <c r="BM25" s="38"/>
      <c r="BN25" s="38"/>
      <c r="BO25" s="37">
        <v>8638008</v>
      </c>
      <c r="BP25" s="37">
        <v>7342950</v>
      </c>
      <c r="BQ25" s="37">
        <v>1856800</v>
      </c>
      <c r="BR25" s="38"/>
    </row>
    <row r="26" spans="1:70" s="3" customFormat="1" ht="28" customHeight="1" x14ac:dyDescent="0.4">
      <c r="A26" s="113"/>
      <c r="B26" s="19"/>
      <c r="C26" s="19" t="s">
        <v>103</v>
      </c>
      <c r="D26" s="37">
        <v>35229436</v>
      </c>
      <c r="E26" s="38"/>
      <c r="F26" s="37">
        <v>8517060</v>
      </c>
      <c r="G26" s="37">
        <v>3721679</v>
      </c>
      <c r="H26" s="37">
        <v>17730880</v>
      </c>
      <c r="I26" s="37">
        <v>9872448</v>
      </c>
      <c r="J26" s="38"/>
      <c r="K26" s="37">
        <v>0</v>
      </c>
      <c r="L26" s="37">
        <v>59722074</v>
      </c>
      <c r="M26" s="37">
        <v>2305227</v>
      </c>
      <c r="N26" s="37">
        <v>43194501</v>
      </c>
      <c r="O26" s="38"/>
      <c r="P26" s="37">
        <v>6556204</v>
      </c>
      <c r="Q26" s="38"/>
      <c r="R26" s="37">
        <v>13253163</v>
      </c>
      <c r="S26" s="37">
        <v>10972376</v>
      </c>
      <c r="T26" s="37">
        <v>10784764</v>
      </c>
      <c r="U26" s="37">
        <v>0</v>
      </c>
      <c r="V26" s="37">
        <v>4795292</v>
      </c>
      <c r="W26" s="37">
        <v>15272363</v>
      </c>
      <c r="X26" s="37">
        <v>19234864</v>
      </c>
      <c r="Y26" s="37">
        <v>7318850</v>
      </c>
      <c r="Z26" s="37">
        <v>63374593</v>
      </c>
      <c r="AA26" s="37">
        <v>23567150</v>
      </c>
      <c r="AB26" s="38"/>
      <c r="AC26" s="38"/>
      <c r="AD26" s="37">
        <v>9018835</v>
      </c>
      <c r="AE26" s="38"/>
      <c r="AF26" s="38"/>
      <c r="AG26" s="37">
        <v>8200852</v>
      </c>
      <c r="AH26" s="37">
        <v>11302959</v>
      </c>
      <c r="AI26" s="37">
        <v>12098517</v>
      </c>
      <c r="AJ26" s="37">
        <v>19767270</v>
      </c>
      <c r="AK26" s="37">
        <v>15233607</v>
      </c>
      <c r="AL26" s="37">
        <v>10724042</v>
      </c>
      <c r="AM26" s="37">
        <v>49992759</v>
      </c>
      <c r="AN26" s="37">
        <v>20261921</v>
      </c>
      <c r="AO26" s="37">
        <v>21834132</v>
      </c>
      <c r="AP26" s="37">
        <v>32081794</v>
      </c>
      <c r="AQ26" s="37">
        <v>67879750</v>
      </c>
      <c r="AR26" s="37">
        <v>21265483</v>
      </c>
      <c r="AS26" s="37">
        <v>16840235</v>
      </c>
      <c r="AT26" s="37">
        <v>76668830</v>
      </c>
      <c r="AU26" s="37">
        <v>56240974</v>
      </c>
      <c r="AV26" s="38"/>
      <c r="AW26" s="38"/>
      <c r="AX26" s="38"/>
      <c r="AY26" s="37">
        <v>0</v>
      </c>
      <c r="AZ26" s="37">
        <v>94155046</v>
      </c>
      <c r="BA26" s="37">
        <v>29913527</v>
      </c>
      <c r="BB26" s="37">
        <v>1160384</v>
      </c>
      <c r="BC26" s="38"/>
      <c r="BD26" s="37">
        <v>14344027</v>
      </c>
      <c r="BE26" s="37">
        <v>14901812</v>
      </c>
      <c r="BF26" s="37">
        <v>16431413</v>
      </c>
      <c r="BG26" s="37">
        <v>10988690</v>
      </c>
      <c r="BH26" s="37">
        <v>6074463</v>
      </c>
      <c r="BI26" s="37">
        <v>9193314</v>
      </c>
      <c r="BJ26" s="37">
        <v>53519557</v>
      </c>
      <c r="BK26" s="37">
        <v>9281346</v>
      </c>
      <c r="BL26" s="37">
        <v>11485281</v>
      </c>
      <c r="BM26" s="38"/>
      <c r="BN26" s="38"/>
      <c r="BO26" s="37">
        <v>8168688</v>
      </c>
      <c r="BP26" s="37">
        <v>7870035</v>
      </c>
      <c r="BQ26" s="37">
        <v>3778100</v>
      </c>
      <c r="BR26" s="38"/>
    </row>
    <row r="27" spans="1:70" s="3" customFormat="1" ht="28" customHeight="1" x14ac:dyDescent="0.4">
      <c r="A27" s="113"/>
      <c r="B27" s="19"/>
      <c r="C27" s="19" t="s">
        <v>104</v>
      </c>
      <c r="D27" s="37">
        <v>50936494</v>
      </c>
      <c r="E27" s="38"/>
      <c r="F27" s="37">
        <v>8579459</v>
      </c>
      <c r="G27" s="37">
        <v>9064318</v>
      </c>
      <c r="H27" s="37">
        <v>26637402</v>
      </c>
      <c r="I27" s="37">
        <v>23425290</v>
      </c>
      <c r="J27" s="38"/>
      <c r="K27" s="37">
        <v>93161374</v>
      </c>
      <c r="L27" s="37">
        <v>76019061</v>
      </c>
      <c r="M27" s="37">
        <v>3182316</v>
      </c>
      <c r="N27" s="37">
        <v>93899696</v>
      </c>
      <c r="O27" s="38"/>
      <c r="P27" s="37">
        <v>8197845</v>
      </c>
      <c r="Q27" s="38"/>
      <c r="R27" s="37">
        <v>51398418</v>
      </c>
      <c r="S27" s="37">
        <v>12922236</v>
      </c>
      <c r="T27" s="37">
        <v>36940226</v>
      </c>
      <c r="U27" s="37">
        <v>1114506254</v>
      </c>
      <c r="V27" s="37">
        <v>11396955</v>
      </c>
      <c r="W27" s="37">
        <v>14302346</v>
      </c>
      <c r="X27" s="37">
        <v>51709739</v>
      </c>
      <c r="Y27" s="37">
        <v>15015941</v>
      </c>
      <c r="Z27" s="37">
        <v>33544421</v>
      </c>
      <c r="AA27" s="37">
        <v>32404414</v>
      </c>
      <c r="AB27" s="38"/>
      <c r="AC27" s="38"/>
      <c r="AD27" s="37">
        <v>12150942</v>
      </c>
      <c r="AE27" s="38"/>
      <c r="AF27" s="38"/>
      <c r="AG27" s="37">
        <v>1873358</v>
      </c>
      <c r="AH27" s="37">
        <v>3615040</v>
      </c>
      <c r="AI27" s="37">
        <v>33821552</v>
      </c>
      <c r="AJ27" s="37">
        <v>9541858</v>
      </c>
      <c r="AK27" s="37">
        <v>10996332</v>
      </c>
      <c r="AL27" s="37">
        <v>12644898</v>
      </c>
      <c r="AM27" s="37">
        <v>36827266</v>
      </c>
      <c r="AN27" s="37">
        <v>10879880</v>
      </c>
      <c r="AO27" s="37">
        <v>25582742</v>
      </c>
      <c r="AP27" s="37">
        <v>33255504</v>
      </c>
      <c r="AQ27" s="37">
        <v>54511654</v>
      </c>
      <c r="AR27" s="37">
        <v>27648000</v>
      </c>
      <c r="AS27" s="37">
        <v>20309996</v>
      </c>
      <c r="AT27" s="37">
        <v>18680000</v>
      </c>
      <c r="AU27" s="37">
        <v>50819828</v>
      </c>
      <c r="AV27" s="38"/>
      <c r="AW27" s="38"/>
      <c r="AX27" s="38"/>
      <c r="AY27" s="37">
        <v>15927050</v>
      </c>
      <c r="AZ27" s="37">
        <v>39853280</v>
      </c>
      <c r="BA27" s="37">
        <v>4110808</v>
      </c>
      <c r="BB27" s="37">
        <v>88100</v>
      </c>
      <c r="BC27" s="38"/>
      <c r="BD27" s="37">
        <v>7194964</v>
      </c>
      <c r="BE27" s="37">
        <v>7226140</v>
      </c>
      <c r="BF27" s="37">
        <v>19415052</v>
      </c>
      <c r="BG27" s="37">
        <v>6270000</v>
      </c>
      <c r="BH27" s="37">
        <v>11745406</v>
      </c>
      <c r="BI27" s="37">
        <v>19142366</v>
      </c>
      <c r="BJ27" s="37">
        <v>40596422</v>
      </c>
      <c r="BK27" s="37">
        <v>18647304</v>
      </c>
      <c r="BL27" s="37">
        <v>13250644</v>
      </c>
      <c r="BM27" s="38"/>
      <c r="BN27" s="38"/>
      <c r="BO27" s="37">
        <v>9017638</v>
      </c>
      <c r="BP27" s="37">
        <v>14147982</v>
      </c>
      <c r="BQ27" s="37">
        <v>7278578</v>
      </c>
      <c r="BR27" s="38"/>
    </row>
    <row r="28" spans="1:70" s="3" customFormat="1" ht="28" customHeight="1" x14ac:dyDescent="0.4">
      <c r="A28" s="113"/>
      <c r="B28" s="19"/>
      <c r="C28" s="19" t="s">
        <v>105</v>
      </c>
      <c r="D28" s="37">
        <v>581378</v>
      </c>
      <c r="E28" s="38"/>
      <c r="F28" s="37">
        <v>180130</v>
      </c>
      <c r="G28" s="37">
        <v>145025</v>
      </c>
      <c r="H28" s="37">
        <v>720115</v>
      </c>
      <c r="I28" s="37">
        <v>229663</v>
      </c>
      <c r="J28" s="38"/>
      <c r="K28" s="37">
        <v>2725820</v>
      </c>
      <c r="L28" s="37">
        <v>878102</v>
      </c>
      <c r="M28" s="37">
        <v>65790</v>
      </c>
      <c r="N28" s="37">
        <v>900622</v>
      </c>
      <c r="O28" s="38"/>
      <c r="P28" s="37">
        <v>203615</v>
      </c>
      <c r="Q28" s="38"/>
      <c r="R28" s="37">
        <v>228337</v>
      </c>
      <c r="S28" s="37">
        <v>233153</v>
      </c>
      <c r="T28" s="37">
        <v>75334</v>
      </c>
      <c r="U28" s="37">
        <v>0</v>
      </c>
      <c r="V28" s="37">
        <v>244958</v>
      </c>
      <c r="W28" s="37">
        <v>642639</v>
      </c>
      <c r="X28" s="37">
        <v>1157385</v>
      </c>
      <c r="Y28" s="37">
        <v>182323</v>
      </c>
      <c r="Z28" s="37">
        <v>462699</v>
      </c>
      <c r="AA28" s="37">
        <v>608923</v>
      </c>
      <c r="AB28" s="38"/>
      <c r="AC28" s="38"/>
      <c r="AD28" s="37">
        <v>41156</v>
      </c>
      <c r="AE28" s="38"/>
      <c r="AF28" s="38"/>
      <c r="AG28" s="37">
        <v>105393</v>
      </c>
      <c r="AH28" s="37">
        <v>71911</v>
      </c>
      <c r="AI28" s="37">
        <v>1628916</v>
      </c>
      <c r="AJ28" s="37">
        <v>330334</v>
      </c>
      <c r="AK28" s="37">
        <v>409322</v>
      </c>
      <c r="AL28" s="37">
        <v>288626</v>
      </c>
      <c r="AM28" s="37">
        <v>1144293</v>
      </c>
      <c r="AN28" s="37">
        <v>473591</v>
      </c>
      <c r="AO28" s="37">
        <v>1157055</v>
      </c>
      <c r="AP28" s="37">
        <v>899963</v>
      </c>
      <c r="AQ28" s="37">
        <v>1430067</v>
      </c>
      <c r="AR28" s="37">
        <v>323720</v>
      </c>
      <c r="AS28" s="37">
        <v>438266</v>
      </c>
      <c r="AT28" s="37">
        <v>827913</v>
      </c>
      <c r="AU28" s="37">
        <v>1413314</v>
      </c>
      <c r="AV28" s="38"/>
      <c r="AW28" s="38"/>
      <c r="AX28" s="38"/>
      <c r="AY28" s="37">
        <v>336521</v>
      </c>
      <c r="AZ28" s="37">
        <v>960206</v>
      </c>
      <c r="BA28" s="37">
        <v>100260</v>
      </c>
      <c r="BB28" s="37">
        <v>10199</v>
      </c>
      <c r="BC28" s="38"/>
      <c r="BD28" s="37">
        <v>879473</v>
      </c>
      <c r="BE28" s="37">
        <v>274339</v>
      </c>
      <c r="BF28" s="37">
        <v>591268</v>
      </c>
      <c r="BG28" s="37">
        <v>360661</v>
      </c>
      <c r="BH28" s="37">
        <v>164879</v>
      </c>
      <c r="BI28" s="37">
        <v>233000</v>
      </c>
      <c r="BJ28" s="37">
        <v>719112</v>
      </c>
      <c r="BK28" s="37">
        <v>150433</v>
      </c>
      <c r="BL28" s="37">
        <v>281291</v>
      </c>
      <c r="BM28" s="38"/>
      <c r="BN28" s="38"/>
      <c r="BO28" s="37">
        <v>194575</v>
      </c>
      <c r="BP28" s="37">
        <v>179853</v>
      </c>
      <c r="BQ28" s="37">
        <v>60306</v>
      </c>
      <c r="BR28" s="38"/>
    </row>
    <row r="29" spans="1:70" s="3" customFormat="1" ht="28" customHeight="1" x14ac:dyDescent="0.4">
      <c r="A29" s="113"/>
      <c r="B29" s="19"/>
      <c r="C29" s="19" t="s">
        <v>106</v>
      </c>
      <c r="D29" s="37">
        <v>10802515</v>
      </c>
      <c r="E29" s="38"/>
      <c r="F29" s="37">
        <v>10530090</v>
      </c>
      <c r="G29" s="37">
        <v>340000</v>
      </c>
      <c r="H29" s="37">
        <v>6535741</v>
      </c>
      <c r="I29" s="37">
        <v>5397326</v>
      </c>
      <c r="J29" s="38"/>
      <c r="K29" s="37">
        <v>0</v>
      </c>
      <c r="L29" s="37">
        <v>22888832</v>
      </c>
      <c r="M29" s="37">
        <v>1469000</v>
      </c>
      <c r="N29" s="37">
        <v>20439266</v>
      </c>
      <c r="O29" s="38"/>
      <c r="P29" s="37">
        <v>3420026</v>
      </c>
      <c r="Q29" s="38"/>
      <c r="R29" s="37">
        <v>7083000</v>
      </c>
      <c r="S29" s="37">
        <v>2870412</v>
      </c>
      <c r="T29" s="37">
        <v>1812739</v>
      </c>
      <c r="U29" s="37">
        <v>0</v>
      </c>
      <c r="V29" s="37">
        <v>2508263</v>
      </c>
      <c r="W29" s="37">
        <v>3011289</v>
      </c>
      <c r="X29" s="37">
        <v>5017998</v>
      </c>
      <c r="Y29" s="37">
        <v>2242000</v>
      </c>
      <c r="Z29" s="37">
        <v>3409527</v>
      </c>
      <c r="AA29" s="37">
        <v>14107620</v>
      </c>
      <c r="AB29" s="38"/>
      <c r="AC29" s="38"/>
      <c r="AD29" s="37">
        <v>72000</v>
      </c>
      <c r="AE29" s="38"/>
      <c r="AF29" s="38"/>
      <c r="AG29" s="37">
        <v>1095700</v>
      </c>
      <c r="AH29" s="37">
        <v>765000</v>
      </c>
      <c r="AI29" s="37">
        <v>390904</v>
      </c>
      <c r="AJ29" s="37">
        <v>7322300</v>
      </c>
      <c r="AK29" s="37">
        <v>11379613</v>
      </c>
      <c r="AL29" s="37">
        <v>5316300</v>
      </c>
      <c r="AM29" s="37">
        <v>6224474</v>
      </c>
      <c r="AN29" s="37">
        <v>1936346</v>
      </c>
      <c r="AO29" s="37">
        <v>80174</v>
      </c>
      <c r="AP29" s="37">
        <v>7805500</v>
      </c>
      <c r="AQ29" s="37">
        <v>42942238</v>
      </c>
      <c r="AR29" s="37">
        <v>25650732</v>
      </c>
      <c r="AS29" s="37">
        <v>2681902</v>
      </c>
      <c r="AT29" s="37">
        <v>6206807</v>
      </c>
      <c r="AU29" s="37">
        <v>36203420</v>
      </c>
      <c r="AV29" s="38"/>
      <c r="AW29" s="38"/>
      <c r="AX29" s="38"/>
      <c r="AY29" s="37">
        <v>517736</v>
      </c>
      <c r="AZ29" s="37">
        <v>28093669</v>
      </c>
      <c r="BA29" s="37">
        <v>1606000</v>
      </c>
      <c r="BB29" s="37">
        <v>0</v>
      </c>
      <c r="BC29" s="38"/>
      <c r="BD29" s="37">
        <v>43000</v>
      </c>
      <c r="BE29" s="37">
        <v>1142500</v>
      </c>
      <c r="BF29" s="37">
        <v>19265098</v>
      </c>
      <c r="BG29" s="37">
        <v>3073720</v>
      </c>
      <c r="BH29" s="37">
        <v>0</v>
      </c>
      <c r="BI29" s="37">
        <v>15587032</v>
      </c>
      <c r="BJ29" s="37">
        <v>31940000</v>
      </c>
      <c r="BK29" s="37">
        <v>4184125</v>
      </c>
      <c r="BL29" s="37">
        <v>14063577</v>
      </c>
      <c r="BM29" s="38"/>
      <c r="BN29" s="38"/>
      <c r="BO29" s="37">
        <v>998021</v>
      </c>
      <c r="BP29" s="37">
        <v>1357000</v>
      </c>
      <c r="BQ29" s="37">
        <v>0</v>
      </c>
      <c r="BR29" s="38"/>
    </row>
    <row r="30" spans="1:70" s="3" customFormat="1" ht="28" customHeight="1" x14ac:dyDescent="0.4">
      <c r="A30" s="113"/>
      <c r="B30" s="19"/>
      <c r="C30" s="19" t="s">
        <v>107</v>
      </c>
      <c r="D30" s="37">
        <v>13866182</v>
      </c>
      <c r="E30" s="38"/>
      <c r="F30" s="37">
        <v>2637152</v>
      </c>
      <c r="G30" s="37">
        <v>3602244</v>
      </c>
      <c r="H30" s="37">
        <v>7643000</v>
      </c>
      <c r="I30" s="37">
        <v>4236280</v>
      </c>
      <c r="J30" s="38"/>
      <c r="K30" s="37">
        <v>1500000</v>
      </c>
      <c r="L30" s="37">
        <v>12831465</v>
      </c>
      <c r="M30" s="37">
        <v>1053000</v>
      </c>
      <c r="N30" s="37">
        <v>17422421</v>
      </c>
      <c r="O30" s="38"/>
      <c r="P30" s="37">
        <v>2115736</v>
      </c>
      <c r="Q30" s="38"/>
      <c r="R30" s="37">
        <v>5210000</v>
      </c>
      <c r="S30" s="37">
        <v>3775210</v>
      </c>
      <c r="T30" s="37">
        <v>2743616</v>
      </c>
      <c r="U30" s="37">
        <v>0</v>
      </c>
      <c r="V30" s="37">
        <v>2863000</v>
      </c>
      <c r="W30" s="37">
        <v>3861729</v>
      </c>
      <c r="X30" s="37">
        <v>10304699</v>
      </c>
      <c r="Y30" s="37">
        <v>3429244</v>
      </c>
      <c r="Z30" s="37">
        <v>203842</v>
      </c>
      <c r="AA30" s="37">
        <v>10043534</v>
      </c>
      <c r="AB30" s="38"/>
      <c r="AC30" s="38"/>
      <c r="AD30" s="37">
        <v>2646225</v>
      </c>
      <c r="AE30" s="38"/>
      <c r="AF30" s="38"/>
      <c r="AG30" s="37">
        <v>3612120</v>
      </c>
      <c r="AH30" s="37">
        <v>2910000</v>
      </c>
      <c r="AI30" s="37">
        <v>7747825</v>
      </c>
      <c r="AJ30" s="37">
        <v>3695414</v>
      </c>
      <c r="AK30" s="37">
        <v>3868285</v>
      </c>
      <c r="AL30" s="37">
        <v>3101782</v>
      </c>
      <c r="AM30" s="37">
        <v>10259737</v>
      </c>
      <c r="AN30" s="37">
        <v>4550903</v>
      </c>
      <c r="AO30" s="37">
        <v>8858182</v>
      </c>
      <c r="AP30" s="37">
        <v>9100630</v>
      </c>
      <c r="AQ30" s="37">
        <v>24219900</v>
      </c>
      <c r="AR30" s="37">
        <v>6151072</v>
      </c>
      <c r="AS30" s="37">
        <v>6421685</v>
      </c>
      <c r="AT30" s="37">
        <v>7095803</v>
      </c>
      <c r="AU30" s="37">
        <v>24020103</v>
      </c>
      <c r="AV30" s="38"/>
      <c r="AW30" s="38"/>
      <c r="AX30" s="38"/>
      <c r="AY30" s="37">
        <v>1358212</v>
      </c>
      <c r="AZ30" s="37">
        <v>2434002</v>
      </c>
      <c r="BA30" s="37">
        <v>3434000</v>
      </c>
      <c r="BB30" s="37">
        <v>223000</v>
      </c>
      <c r="BC30" s="38"/>
      <c r="BD30" s="37">
        <v>2545728</v>
      </c>
      <c r="BE30" s="37">
        <v>2783000</v>
      </c>
      <c r="BF30" s="37">
        <v>5949070</v>
      </c>
      <c r="BG30" s="37">
        <v>3259617</v>
      </c>
      <c r="BH30" s="37">
        <v>3791540</v>
      </c>
      <c r="BI30" s="37">
        <v>3486771</v>
      </c>
      <c r="BJ30" s="37">
        <v>11864565</v>
      </c>
      <c r="BK30" s="37">
        <v>3683724</v>
      </c>
      <c r="BL30" s="37">
        <v>4254103</v>
      </c>
      <c r="BM30" s="38"/>
      <c r="BN30" s="38"/>
      <c r="BO30" s="37">
        <v>2070493</v>
      </c>
      <c r="BP30" s="37">
        <v>5579000</v>
      </c>
      <c r="BQ30" s="37">
        <v>1500000</v>
      </c>
      <c r="BR30" s="38"/>
    </row>
    <row r="31" spans="1:70" s="3" customFormat="1" ht="28" customHeight="1" x14ac:dyDescent="0.4">
      <c r="A31" s="113"/>
      <c r="B31" s="19"/>
      <c r="C31" s="19" t="s">
        <v>108</v>
      </c>
      <c r="D31" s="37">
        <v>0</v>
      </c>
      <c r="E31" s="38"/>
      <c r="F31" s="37">
        <v>0</v>
      </c>
      <c r="G31" s="37">
        <v>19265508</v>
      </c>
      <c r="H31" s="37">
        <v>72877927</v>
      </c>
      <c r="I31" s="37">
        <v>0</v>
      </c>
      <c r="J31" s="38"/>
      <c r="K31" s="37">
        <v>0</v>
      </c>
      <c r="L31" s="37">
        <v>0</v>
      </c>
      <c r="M31" s="37">
        <v>6892029</v>
      </c>
      <c r="N31" s="37">
        <v>0</v>
      </c>
      <c r="O31" s="38"/>
      <c r="P31" s="37">
        <v>5447526</v>
      </c>
      <c r="Q31" s="38"/>
      <c r="R31" s="37">
        <v>0</v>
      </c>
      <c r="S31" s="37">
        <v>0</v>
      </c>
      <c r="T31" s="37">
        <v>0</v>
      </c>
      <c r="U31" s="37">
        <v>0</v>
      </c>
      <c r="V31" s="37">
        <v>14901757</v>
      </c>
      <c r="W31" s="37">
        <v>981285</v>
      </c>
      <c r="X31" s="37">
        <v>0</v>
      </c>
      <c r="Y31" s="37">
        <v>0</v>
      </c>
      <c r="Z31" s="37">
        <v>0</v>
      </c>
      <c r="AA31" s="37">
        <v>0</v>
      </c>
      <c r="AB31" s="38"/>
      <c r="AC31" s="38"/>
      <c r="AD31" s="37">
        <v>0</v>
      </c>
      <c r="AE31" s="38"/>
      <c r="AF31" s="38"/>
      <c r="AG31" s="37">
        <v>0</v>
      </c>
      <c r="AH31" s="37">
        <v>0</v>
      </c>
      <c r="AI31" s="37">
        <v>76225020</v>
      </c>
      <c r="AJ31" s="37">
        <v>0</v>
      </c>
      <c r="AK31" s="37">
        <v>0</v>
      </c>
      <c r="AL31" s="37">
        <v>0</v>
      </c>
      <c r="AM31" s="37">
        <v>0</v>
      </c>
      <c r="AN31" s="37">
        <v>0</v>
      </c>
      <c r="AO31" s="37">
        <v>80854140</v>
      </c>
      <c r="AP31" s="37">
        <v>77783334</v>
      </c>
      <c r="AQ31" s="37">
        <v>97004172</v>
      </c>
      <c r="AR31" s="37">
        <v>0</v>
      </c>
      <c r="AS31" s="37">
        <v>0</v>
      </c>
      <c r="AT31" s="37">
        <v>16820670</v>
      </c>
      <c r="AU31" s="37">
        <v>0</v>
      </c>
      <c r="AV31" s="38"/>
      <c r="AW31" s="38"/>
      <c r="AX31" s="38"/>
      <c r="AY31" s="37">
        <v>0</v>
      </c>
      <c r="AZ31" s="37">
        <v>0</v>
      </c>
      <c r="BA31" s="37">
        <v>0</v>
      </c>
      <c r="BB31" s="37">
        <v>0</v>
      </c>
      <c r="BC31" s="38"/>
      <c r="BD31" s="37">
        <v>19963335</v>
      </c>
      <c r="BE31" s="37">
        <v>0</v>
      </c>
      <c r="BF31" s="37">
        <v>0</v>
      </c>
      <c r="BG31" s="37">
        <v>0</v>
      </c>
      <c r="BH31" s="37">
        <v>17925120</v>
      </c>
      <c r="BI31" s="37">
        <v>0</v>
      </c>
      <c r="BJ31" s="37">
        <v>0</v>
      </c>
      <c r="BK31" s="37">
        <v>0</v>
      </c>
      <c r="BL31" s="37">
        <v>0</v>
      </c>
      <c r="BM31" s="38"/>
      <c r="BN31" s="38"/>
      <c r="BO31" s="37">
        <v>0</v>
      </c>
      <c r="BP31" s="37">
        <v>0</v>
      </c>
      <c r="BQ31" s="37">
        <v>0</v>
      </c>
      <c r="BR31" s="38"/>
    </row>
    <row r="32" spans="1:70" s="3" customFormat="1" ht="28" customHeight="1" x14ac:dyDescent="0.4">
      <c r="A32" s="113"/>
      <c r="B32" s="19"/>
      <c r="C32" s="19" t="s">
        <v>109</v>
      </c>
      <c r="D32" s="37">
        <v>1304963</v>
      </c>
      <c r="E32" s="38"/>
      <c r="F32" s="37">
        <v>474446</v>
      </c>
      <c r="G32" s="37">
        <v>292882</v>
      </c>
      <c r="H32" s="37">
        <v>0</v>
      </c>
      <c r="I32" s="37">
        <v>840400</v>
      </c>
      <c r="J32" s="38"/>
      <c r="K32" s="37">
        <v>22751808</v>
      </c>
      <c r="L32" s="37">
        <v>4935816</v>
      </c>
      <c r="M32" s="37">
        <v>0</v>
      </c>
      <c r="N32" s="37">
        <v>370048</v>
      </c>
      <c r="O32" s="38"/>
      <c r="P32" s="37">
        <v>437624</v>
      </c>
      <c r="Q32" s="38"/>
      <c r="R32" s="37">
        <v>1418871</v>
      </c>
      <c r="S32" s="37">
        <v>4451131</v>
      </c>
      <c r="T32" s="37">
        <v>806666</v>
      </c>
      <c r="U32" s="37">
        <v>0</v>
      </c>
      <c r="V32" s="37">
        <v>403841</v>
      </c>
      <c r="W32" s="37">
        <v>5486000</v>
      </c>
      <c r="X32" s="37">
        <v>4107465</v>
      </c>
      <c r="Y32" s="37">
        <v>1825678</v>
      </c>
      <c r="Z32" s="37">
        <v>3604947</v>
      </c>
      <c r="AA32" s="37">
        <v>4558511</v>
      </c>
      <c r="AB32" s="38"/>
      <c r="AC32" s="38"/>
      <c r="AD32" s="37">
        <v>1250500</v>
      </c>
      <c r="AE32" s="38"/>
      <c r="AF32" s="38"/>
      <c r="AG32" s="37">
        <v>43864515</v>
      </c>
      <c r="AH32" s="37">
        <v>6119799</v>
      </c>
      <c r="AI32" s="37">
        <v>630000</v>
      </c>
      <c r="AJ32" s="37">
        <v>1906154</v>
      </c>
      <c r="AK32" s="37">
        <v>1894698</v>
      </c>
      <c r="AL32" s="37">
        <v>1562990</v>
      </c>
      <c r="AM32" s="37">
        <v>1586641</v>
      </c>
      <c r="AN32" s="37">
        <v>1921232</v>
      </c>
      <c r="AO32" s="37">
        <v>671276</v>
      </c>
      <c r="AP32" s="37">
        <v>2767340</v>
      </c>
      <c r="AQ32" s="37">
        <v>1731904</v>
      </c>
      <c r="AR32" s="37">
        <v>2951990</v>
      </c>
      <c r="AS32" s="37">
        <v>790800</v>
      </c>
      <c r="AT32" s="37">
        <v>3464775</v>
      </c>
      <c r="AU32" s="37">
        <v>12091847</v>
      </c>
      <c r="AV32" s="38"/>
      <c r="AW32" s="38"/>
      <c r="AX32" s="38"/>
      <c r="AY32" s="37">
        <v>12975</v>
      </c>
      <c r="AZ32" s="37">
        <v>34773716</v>
      </c>
      <c r="BA32" s="37">
        <v>10364160</v>
      </c>
      <c r="BB32" s="37">
        <v>780657</v>
      </c>
      <c r="BC32" s="38"/>
      <c r="BD32" s="37">
        <v>1880650</v>
      </c>
      <c r="BE32" s="37">
        <v>721000</v>
      </c>
      <c r="BF32" s="37">
        <v>2944500</v>
      </c>
      <c r="BG32" s="37">
        <v>894431</v>
      </c>
      <c r="BH32" s="37">
        <v>107811</v>
      </c>
      <c r="BI32" s="37">
        <v>592476</v>
      </c>
      <c r="BJ32" s="37">
        <v>4692098</v>
      </c>
      <c r="BK32" s="37">
        <v>25414</v>
      </c>
      <c r="BL32" s="37">
        <v>1649435</v>
      </c>
      <c r="BM32" s="38"/>
      <c r="BN32" s="38"/>
      <c r="BO32" s="37">
        <v>1010417</v>
      </c>
      <c r="BP32" s="37">
        <v>103180</v>
      </c>
      <c r="BQ32" s="37">
        <v>1800</v>
      </c>
      <c r="BR32" s="38"/>
    </row>
    <row r="33" spans="1:70" s="3" customFormat="1" ht="28" customHeight="1" x14ac:dyDescent="0.4">
      <c r="A33" s="113"/>
      <c r="B33" s="19" t="s">
        <v>110</v>
      </c>
      <c r="C33" s="19"/>
      <c r="D33" s="37">
        <v>264227067</v>
      </c>
      <c r="E33" s="37">
        <v>72226720</v>
      </c>
      <c r="F33" s="37">
        <v>62102055</v>
      </c>
      <c r="G33" s="37">
        <v>82015067</v>
      </c>
      <c r="H33" s="37">
        <v>270756985</v>
      </c>
      <c r="I33" s="37">
        <v>100895728</v>
      </c>
      <c r="J33" s="37">
        <v>113479383</v>
      </c>
      <c r="K33" s="37">
        <v>324919237</v>
      </c>
      <c r="L33" s="37">
        <v>407522230</v>
      </c>
      <c r="M33" s="37">
        <v>23224116</v>
      </c>
      <c r="N33" s="37">
        <v>406355685</v>
      </c>
      <c r="O33" s="37">
        <v>75378474</v>
      </c>
      <c r="P33" s="37">
        <v>48463088</v>
      </c>
      <c r="Q33" s="37">
        <v>69726326</v>
      </c>
      <c r="R33" s="37">
        <v>198980522</v>
      </c>
      <c r="S33" s="37">
        <v>142501584</v>
      </c>
      <c r="T33" s="37">
        <v>63900676</v>
      </c>
      <c r="U33" s="37">
        <v>724493746</v>
      </c>
      <c r="V33" s="37">
        <v>79185035</v>
      </c>
      <c r="W33" s="37">
        <v>123559282</v>
      </c>
      <c r="X33" s="37">
        <v>290193497</v>
      </c>
      <c r="Y33" s="37">
        <v>84994811</v>
      </c>
      <c r="Z33" s="37">
        <v>128352719</v>
      </c>
      <c r="AA33" s="37">
        <v>243748567</v>
      </c>
      <c r="AB33" s="37">
        <v>86231450</v>
      </c>
      <c r="AC33" s="37">
        <v>264803043</v>
      </c>
      <c r="AD33" s="37">
        <v>64203174</v>
      </c>
      <c r="AE33" s="37">
        <v>33100518</v>
      </c>
      <c r="AF33" s="37">
        <v>51765610</v>
      </c>
      <c r="AG33" s="37">
        <v>140803009</v>
      </c>
      <c r="AH33" s="37">
        <v>59476848</v>
      </c>
      <c r="AI33" s="37">
        <v>140805511</v>
      </c>
      <c r="AJ33" s="37">
        <v>73817976</v>
      </c>
      <c r="AK33" s="37">
        <v>75992308</v>
      </c>
      <c r="AL33" s="37">
        <v>80828603</v>
      </c>
      <c r="AM33" s="37">
        <v>343953195</v>
      </c>
      <c r="AN33" s="37">
        <v>99939890</v>
      </c>
      <c r="AO33" s="37">
        <v>376802134</v>
      </c>
      <c r="AP33" s="37">
        <v>168321838</v>
      </c>
      <c r="AQ33" s="37">
        <v>708355231</v>
      </c>
      <c r="AR33" s="37">
        <v>205408466</v>
      </c>
      <c r="AS33" s="37">
        <v>224908355</v>
      </c>
      <c r="AT33" s="37">
        <v>301894005</v>
      </c>
      <c r="AU33" s="37">
        <v>923974505</v>
      </c>
      <c r="AV33" s="37">
        <v>333601474</v>
      </c>
      <c r="AW33" s="37">
        <v>71278573</v>
      </c>
      <c r="AX33" s="37">
        <v>150660189</v>
      </c>
      <c r="AY33" s="37">
        <v>108918782</v>
      </c>
      <c r="AZ33" s="37">
        <v>255311366</v>
      </c>
      <c r="BA33" s="37">
        <v>86737892</v>
      </c>
      <c r="BB33" s="37">
        <v>11597772</v>
      </c>
      <c r="BC33" s="37">
        <v>10595891</v>
      </c>
      <c r="BD33" s="37">
        <v>75669427</v>
      </c>
      <c r="BE33" s="37">
        <v>77703477</v>
      </c>
      <c r="BF33" s="37">
        <v>103845049</v>
      </c>
      <c r="BG33" s="37">
        <v>68554979</v>
      </c>
      <c r="BH33" s="37">
        <v>87034907</v>
      </c>
      <c r="BI33" s="37">
        <v>76107599</v>
      </c>
      <c r="BJ33" s="37">
        <v>426543041</v>
      </c>
      <c r="BK33" s="37">
        <v>87448201</v>
      </c>
      <c r="BL33" s="37">
        <v>104050650</v>
      </c>
      <c r="BM33" s="37">
        <v>212589459</v>
      </c>
      <c r="BN33" s="37">
        <v>218726742</v>
      </c>
      <c r="BO33" s="37">
        <v>60977023</v>
      </c>
      <c r="BP33" s="37">
        <v>181874504</v>
      </c>
      <c r="BQ33" s="37">
        <v>61284237</v>
      </c>
      <c r="BR33" s="37">
        <v>106583802</v>
      </c>
    </row>
    <row r="34" spans="1:70" s="3" customFormat="1" ht="28" customHeight="1" x14ac:dyDescent="0.4">
      <c r="A34" s="113"/>
      <c r="B34" s="19" t="s">
        <v>111</v>
      </c>
      <c r="C34" s="19"/>
      <c r="D34" s="37">
        <v>72111943</v>
      </c>
      <c r="E34" s="37">
        <v>17113828</v>
      </c>
      <c r="F34" s="37">
        <v>20694933</v>
      </c>
      <c r="G34" s="37">
        <v>12505856</v>
      </c>
      <c r="H34" s="37">
        <v>84016181</v>
      </c>
      <c r="I34" s="37">
        <v>20880082</v>
      </c>
      <c r="J34" s="37">
        <v>12897627</v>
      </c>
      <c r="K34" s="37">
        <v>58229764</v>
      </c>
      <c r="L34" s="37">
        <v>91007807</v>
      </c>
      <c r="M34" s="37">
        <v>8118260</v>
      </c>
      <c r="N34" s="37">
        <v>106538036</v>
      </c>
      <c r="O34" s="37">
        <v>16035201</v>
      </c>
      <c r="P34" s="37">
        <v>10555043</v>
      </c>
      <c r="Q34" s="37">
        <v>14481473</v>
      </c>
      <c r="R34" s="37">
        <v>26164969</v>
      </c>
      <c r="S34" s="37">
        <v>26463006</v>
      </c>
      <c r="T34" s="37">
        <v>9323973</v>
      </c>
      <c r="U34" s="37">
        <v>0</v>
      </c>
      <c r="V34" s="37">
        <v>18465865</v>
      </c>
      <c r="W34" s="37">
        <v>23056894</v>
      </c>
      <c r="X34" s="37">
        <v>45403516</v>
      </c>
      <c r="Y34" s="37">
        <v>11856015</v>
      </c>
      <c r="Z34" s="37">
        <v>28785706</v>
      </c>
      <c r="AA34" s="37">
        <v>30290120</v>
      </c>
      <c r="AB34" s="37">
        <v>22263508</v>
      </c>
      <c r="AC34" s="37">
        <v>23806449</v>
      </c>
      <c r="AD34" s="37">
        <v>5036724</v>
      </c>
      <c r="AE34" s="37">
        <v>4481474</v>
      </c>
      <c r="AF34" s="37">
        <v>2470961</v>
      </c>
      <c r="AG34" s="37">
        <v>3326076</v>
      </c>
      <c r="AH34" s="37">
        <v>9868966</v>
      </c>
      <c r="AI34" s="37">
        <v>28861345</v>
      </c>
      <c r="AJ34" s="37">
        <v>23304581</v>
      </c>
      <c r="AK34" s="37">
        <v>21165930</v>
      </c>
      <c r="AL34" s="37">
        <v>26889570</v>
      </c>
      <c r="AM34" s="37">
        <v>85212048</v>
      </c>
      <c r="AN34" s="37">
        <v>20257838</v>
      </c>
      <c r="AO34" s="37">
        <v>26122321</v>
      </c>
      <c r="AP34" s="37">
        <v>40855877</v>
      </c>
      <c r="AQ34" s="37">
        <v>113355535</v>
      </c>
      <c r="AR34" s="37">
        <v>58101924</v>
      </c>
      <c r="AS34" s="37">
        <v>32109309</v>
      </c>
      <c r="AT34" s="37">
        <v>76962398</v>
      </c>
      <c r="AU34" s="37">
        <v>160695509</v>
      </c>
      <c r="AV34" s="37">
        <v>40496041</v>
      </c>
      <c r="AW34" s="37">
        <v>9459317</v>
      </c>
      <c r="AX34" s="37">
        <v>32866047</v>
      </c>
      <c r="AY34" s="37">
        <v>18335418</v>
      </c>
      <c r="AZ34" s="37">
        <v>48537610</v>
      </c>
      <c r="BA34" s="37">
        <v>16023737</v>
      </c>
      <c r="BB34" s="37">
        <v>3658632</v>
      </c>
      <c r="BC34" s="37">
        <v>3112755</v>
      </c>
      <c r="BD34" s="37">
        <v>17299681</v>
      </c>
      <c r="BE34" s="37">
        <v>25880906</v>
      </c>
      <c r="BF34" s="37">
        <v>37310119</v>
      </c>
      <c r="BG34" s="37">
        <v>22935269</v>
      </c>
      <c r="BH34" s="37">
        <v>8618593</v>
      </c>
      <c r="BI34" s="37">
        <v>22748728</v>
      </c>
      <c r="BJ34" s="37">
        <v>57769944</v>
      </c>
      <c r="BK34" s="37">
        <v>30541463</v>
      </c>
      <c r="BL34" s="37">
        <v>20078980</v>
      </c>
      <c r="BM34" s="37">
        <v>45328072</v>
      </c>
      <c r="BN34" s="37">
        <v>44982109</v>
      </c>
      <c r="BO34" s="37">
        <v>10935985</v>
      </c>
      <c r="BP34" s="37">
        <v>19010765</v>
      </c>
      <c r="BQ34" s="37">
        <v>8026044</v>
      </c>
      <c r="BR34" s="37">
        <v>21249763</v>
      </c>
    </row>
    <row r="35" spans="1:70" s="3" customFormat="1" ht="28" customHeight="1" x14ac:dyDescent="0.4">
      <c r="A35" s="113"/>
      <c r="B35" s="19" t="s">
        <v>112</v>
      </c>
      <c r="C35" s="19"/>
      <c r="D35" s="37">
        <v>192115124</v>
      </c>
      <c r="E35" s="37">
        <v>55112892</v>
      </c>
      <c r="F35" s="37">
        <v>41407122</v>
      </c>
      <c r="G35" s="37">
        <v>69509211</v>
      </c>
      <c r="H35" s="37">
        <v>186740804</v>
      </c>
      <c r="I35" s="37">
        <v>80015646</v>
      </c>
      <c r="J35" s="37">
        <v>100581756</v>
      </c>
      <c r="K35" s="37">
        <v>266689473</v>
      </c>
      <c r="L35" s="37">
        <v>316514423</v>
      </c>
      <c r="M35" s="37">
        <v>15105856</v>
      </c>
      <c r="N35" s="37">
        <v>299817649</v>
      </c>
      <c r="O35" s="37">
        <v>59343273</v>
      </c>
      <c r="P35" s="37">
        <v>37908045</v>
      </c>
      <c r="Q35" s="37">
        <v>55244853</v>
      </c>
      <c r="R35" s="37">
        <v>172815553</v>
      </c>
      <c r="S35" s="37">
        <v>116038578</v>
      </c>
      <c r="T35" s="37">
        <v>54576703</v>
      </c>
      <c r="U35" s="37">
        <v>724493746</v>
      </c>
      <c r="V35" s="37">
        <v>60719170</v>
      </c>
      <c r="W35" s="37">
        <v>100502388</v>
      </c>
      <c r="X35" s="37">
        <v>244789981</v>
      </c>
      <c r="Y35" s="37">
        <v>73138796</v>
      </c>
      <c r="Z35" s="37">
        <v>99567013</v>
      </c>
      <c r="AA35" s="37">
        <v>213458447</v>
      </c>
      <c r="AB35" s="37">
        <v>63967942</v>
      </c>
      <c r="AC35" s="37">
        <v>240996594</v>
      </c>
      <c r="AD35" s="37">
        <v>59166450</v>
      </c>
      <c r="AE35" s="37">
        <v>28619044</v>
      </c>
      <c r="AF35" s="37">
        <v>49294649</v>
      </c>
      <c r="AG35" s="37">
        <v>137476933</v>
      </c>
      <c r="AH35" s="37">
        <v>49607882</v>
      </c>
      <c r="AI35" s="37">
        <v>111944166</v>
      </c>
      <c r="AJ35" s="37">
        <v>50513395</v>
      </c>
      <c r="AK35" s="37">
        <v>54826378</v>
      </c>
      <c r="AL35" s="37">
        <v>53939033</v>
      </c>
      <c r="AM35" s="37">
        <v>258741147</v>
      </c>
      <c r="AN35" s="37">
        <v>79682052</v>
      </c>
      <c r="AO35" s="37">
        <v>350679813</v>
      </c>
      <c r="AP35" s="37">
        <v>127465961</v>
      </c>
      <c r="AQ35" s="37">
        <v>594999696</v>
      </c>
      <c r="AR35" s="37">
        <v>147306542</v>
      </c>
      <c r="AS35" s="37">
        <v>192799046</v>
      </c>
      <c r="AT35" s="37">
        <v>224931607</v>
      </c>
      <c r="AU35" s="37">
        <v>763278996</v>
      </c>
      <c r="AV35" s="37">
        <v>293105433</v>
      </c>
      <c r="AW35" s="37">
        <v>61819256</v>
      </c>
      <c r="AX35" s="37">
        <v>117794142</v>
      </c>
      <c r="AY35" s="37">
        <v>90583364</v>
      </c>
      <c r="AZ35" s="37">
        <v>206773756</v>
      </c>
      <c r="BA35" s="37">
        <v>70714155</v>
      </c>
      <c r="BB35" s="37">
        <v>7939140</v>
      </c>
      <c r="BC35" s="37">
        <v>7483136</v>
      </c>
      <c r="BD35" s="37">
        <v>58369746</v>
      </c>
      <c r="BE35" s="37">
        <v>51822571</v>
      </c>
      <c r="BF35" s="37">
        <v>66534930</v>
      </c>
      <c r="BG35" s="37">
        <v>45619710</v>
      </c>
      <c r="BH35" s="37">
        <v>78416314</v>
      </c>
      <c r="BI35" s="37">
        <v>53358871</v>
      </c>
      <c r="BJ35" s="37">
        <v>368773097</v>
      </c>
      <c r="BK35" s="37">
        <v>56906738</v>
      </c>
      <c r="BL35" s="37">
        <v>83971670</v>
      </c>
      <c r="BM35" s="37">
        <v>167261387</v>
      </c>
      <c r="BN35" s="37">
        <v>173744633</v>
      </c>
      <c r="BO35" s="37">
        <v>50041038</v>
      </c>
      <c r="BP35" s="37">
        <v>162863739</v>
      </c>
      <c r="BQ35" s="37">
        <v>53258193</v>
      </c>
      <c r="BR35" s="37">
        <v>85334039</v>
      </c>
    </row>
    <row r="36" spans="1:70" s="3" customFormat="1" ht="28" customHeight="1" x14ac:dyDescent="0.4">
      <c r="A36" s="113"/>
      <c r="B36" s="19" t="s">
        <v>113</v>
      </c>
      <c r="C36" s="19"/>
      <c r="D36" s="37">
        <v>11764774</v>
      </c>
      <c r="E36" s="37">
        <v>10253200</v>
      </c>
      <c r="F36" s="37">
        <v>12455000</v>
      </c>
      <c r="G36" s="37">
        <v>9660000</v>
      </c>
      <c r="H36" s="37">
        <v>24489055</v>
      </c>
      <c r="I36" s="37">
        <v>7960440</v>
      </c>
      <c r="J36" s="37">
        <v>0</v>
      </c>
      <c r="K36" s="37">
        <v>1081000</v>
      </c>
      <c r="L36" s="37">
        <v>19412639</v>
      </c>
      <c r="M36" s="37">
        <v>200000</v>
      </c>
      <c r="N36" s="37">
        <v>152131894</v>
      </c>
      <c r="O36" s="37">
        <v>14780000</v>
      </c>
      <c r="P36" s="37">
        <v>114864806</v>
      </c>
      <c r="Q36" s="37">
        <v>46836061</v>
      </c>
      <c r="R36" s="37">
        <v>21531000</v>
      </c>
      <c r="S36" s="37">
        <v>23205749</v>
      </c>
      <c r="T36" s="37">
        <v>8485300</v>
      </c>
      <c r="U36" s="37">
        <v>0</v>
      </c>
      <c r="V36" s="37">
        <v>3313178</v>
      </c>
      <c r="W36" s="37">
        <v>23873130</v>
      </c>
      <c r="X36" s="37">
        <v>2937089</v>
      </c>
      <c r="Y36" s="37">
        <v>535000</v>
      </c>
      <c r="Z36" s="37">
        <v>1891793</v>
      </c>
      <c r="AA36" s="37">
        <v>10060229</v>
      </c>
      <c r="AB36" s="37">
        <v>4353088</v>
      </c>
      <c r="AC36" s="37">
        <v>3434387</v>
      </c>
      <c r="AD36" s="37">
        <v>0</v>
      </c>
      <c r="AE36" s="37">
        <v>0</v>
      </c>
      <c r="AF36" s="37">
        <v>250714</v>
      </c>
      <c r="AG36" s="37">
        <v>36377000</v>
      </c>
      <c r="AH36" s="37">
        <v>280000</v>
      </c>
      <c r="AI36" s="37">
        <v>0</v>
      </c>
      <c r="AJ36" s="37">
        <v>13607200</v>
      </c>
      <c r="AK36" s="37">
        <v>79746655</v>
      </c>
      <c r="AL36" s="37">
        <v>12956100</v>
      </c>
      <c r="AM36" s="37">
        <v>20044073</v>
      </c>
      <c r="AN36" s="37">
        <v>9310269</v>
      </c>
      <c r="AO36" s="37">
        <v>0</v>
      </c>
      <c r="AP36" s="37">
        <v>30209000</v>
      </c>
      <c r="AQ36" s="37">
        <v>153154063</v>
      </c>
      <c r="AR36" s="37">
        <v>204197049</v>
      </c>
      <c r="AS36" s="37">
        <v>8829416</v>
      </c>
      <c r="AT36" s="37">
        <v>27027861</v>
      </c>
      <c r="AU36" s="37">
        <v>60652615</v>
      </c>
      <c r="AV36" s="37">
        <v>0</v>
      </c>
      <c r="AW36" s="37">
        <v>0</v>
      </c>
      <c r="AX36" s="37">
        <v>18604000</v>
      </c>
      <c r="AY36" s="37">
        <v>13009052</v>
      </c>
      <c r="AZ36" s="37">
        <v>27074985</v>
      </c>
      <c r="BA36" s="37">
        <v>0</v>
      </c>
      <c r="BB36" s="37">
        <v>0</v>
      </c>
      <c r="BC36" s="37">
        <v>0</v>
      </c>
      <c r="BD36" s="37">
        <v>39411090</v>
      </c>
      <c r="BE36" s="37">
        <v>17664000</v>
      </c>
      <c r="BF36" s="37">
        <v>126354447</v>
      </c>
      <c r="BG36" s="37">
        <v>8240000</v>
      </c>
      <c r="BH36" s="37">
        <v>0</v>
      </c>
      <c r="BI36" s="37">
        <v>40640428</v>
      </c>
      <c r="BJ36" s="37">
        <v>29432000</v>
      </c>
      <c r="BK36" s="37">
        <v>10584151</v>
      </c>
      <c r="BL36" s="37">
        <v>38178712</v>
      </c>
      <c r="BM36" s="37">
        <v>3348529</v>
      </c>
      <c r="BN36" s="37">
        <v>4981686</v>
      </c>
      <c r="BO36" s="37">
        <v>12318173</v>
      </c>
      <c r="BP36" s="37">
        <v>6962000</v>
      </c>
      <c r="BQ36" s="37">
        <v>0</v>
      </c>
      <c r="BR36" s="37">
        <v>10916060</v>
      </c>
    </row>
    <row r="37" spans="1:70" s="3" customFormat="1" ht="28" customHeight="1" x14ac:dyDescent="0.4">
      <c r="A37" s="113"/>
      <c r="B37" s="19" t="s">
        <v>114</v>
      </c>
      <c r="C37" s="19"/>
      <c r="D37" s="37">
        <v>252462293</v>
      </c>
      <c r="E37" s="37">
        <v>61973520</v>
      </c>
      <c r="F37" s="37">
        <v>49647055</v>
      </c>
      <c r="G37" s="37">
        <v>72355067</v>
      </c>
      <c r="H37" s="37">
        <v>246267930</v>
      </c>
      <c r="I37" s="37">
        <v>92935288</v>
      </c>
      <c r="J37" s="37">
        <v>113479383</v>
      </c>
      <c r="K37" s="37">
        <v>323838237</v>
      </c>
      <c r="L37" s="37">
        <v>388109591</v>
      </c>
      <c r="M37" s="37">
        <v>23024116</v>
      </c>
      <c r="N37" s="37">
        <v>254223791</v>
      </c>
      <c r="O37" s="37">
        <v>60598474</v>
      </c>
      <c r="P37" s="37">
        <v>-66401718</v>
      </c>
      <c r="Q37" s="37">
        <v>22890265</v>
      </c>
      <c r="R37" s="37">
        <v>177449522</v>
      </c>
      <c r="S37" s="37">
        <v>119295835</v>
      </c>
      <c r="T37" s="37">
        <v>55415376</v>
      </c>
      <c r="U37" s="37">
        <v>724493746</v>
      </c>
      <c r="V37" s="37">
        <v>75871857</v>
      </c>
      <c r="W37" s="37">
        <v>99686152</v>
      </c>
      <c r="X37" s="37">
        <v>287256408</v>
      </c>
      <c r="Y37" s="37">
        <v>84459811</v>
      </c>
      <c r="Z37" s="37">
        <v>126460926</v>
      </c>
      <c r="AA37" s="37">
        <v>233688338</v>
      </c>
      <c r="AB37" s="37">
        <v>81878362</v>
      </c>
      <c r="AC37" s="37">
        <v>261368656</v>
      </c>
      <c r="AD37" s="37">
        <v>64203174</v>
      </c>
      <c r="AE37" s="37">
        <v>33100518</v>
      </c>
      <c r="AF37" s="37">
        <v>51514896</v>
      </c>
      <c r="AG37" s="37">
        <v>104426009</v>
      </c>
      <c r="AH37" s="37">
        <v>59196848</v>
      </c>
      <c r="AI37" s="37">
        <v>140805511</v>
      </c>
      <c r="AJ37" s="37">
        <v>60210776</v>
      </c>
      <c r="AK37" s="37">
        <v>-3754347</v>
      </c>
      <c r="AL37" s="37">
        <v>67872503</v>
      </c>
      <c r="AM37" s="37">
        <v>323909122</v>
      </c>
      <c r="AN37" s="37">
        <v>90629621</v>
      </c>
      <c r="AO37" s="37">
        <v>376802134</v>
      </c>
      <c r="AP37" s="37">
        <v>138112838</v>
      </c>
      <c r="AQ37" s="37">
        <v>555201168</v>
      </c>
      <c r="AR37" s="37">
        <v>1211417</v>
      </c>
      <c r="AS37" s="37">
        <v>216078939</v>
      </c>
      <c r="AT37" s="37">
        <v>274866144</v>
      </c>
      <c r="AU37" s="37">
        <v>863321890</v>
      </c>
      <c r="AV37" s="37">
        <v>333601474</v>
      </c>
      <c r="AW37" s="37">
        <v>71278573</v>
      </c>
      <c r="AX37" s="37">
        <v>132056189</v>
      </c>
      <c r="AY37" s="37">
        <v>95909730</v>
      </c>
      <c r="AZ37" s="37">
        <v>228236381</v>
      </c>
      <c r="BA37" s="37">
        <v>86737892</v>
      </c>
      <c r="BB37" s="37">
        <v>11597772</v>
      </c>
      <c r="BC37" s="37">
        <v>10595891</v>
      </c>
      <c r="BD37" s="37">
        <v>36258337</v>
      </c>
      <c r="BE37" s="37">
        <v>60039477</v>
      </c>
      <c r="BF37" s="37">
        <v>-22509398</v>
      </c>
      <c r="BG37" s="37">
        <v>60314979</v>
      </c>
      <c r="BH37" s="37">
        <v>87034907</v>
      </c>
      <c r="BI37" s="37">
        <v>35467171</v>
      </c>
      <c r="BJ37" s="37">
        <v>397111041</v>
      </c>
      <c r="BK37" s="37">
        <v>76864050</v>
      </c>
      <c r="BL37" s="37">
        <v>65871938</v>
      </c>
      <c r="BM37" s="37">
        <v>209240930</v>
      </c>
      <c r="BN37" s="37">
        <v>213745056</v>
      </c>
      <c r="BO37" s="37">
        <v>48658850</v>
      </c>
      <c r="BP37" s="37">
        <v>174912504</v>
      </c>
      <c r="BQ37" s="37">
        <v>61284237</v>
      </c>
      <c r="BR37" s="37">
        <v>95667742</v>
      </c>
    </row>
    <row r="38" spans="1:70" s="3" customFormat="1" ht="28" customHeight="1" x14ac:dyDescent="0.4">
      <c r="A38" s="113"/>
      <c r="B38" s="39" t="s">
        <v>169</v>
      </c>
      <c r="C38" s="25"/>
      <c r="D38" s="40"/>
      <c r="E38" s="40"/>
      <c r="F38" s="40"/>
      <c r="G38" s="40"/>
      <c r="H38" s="40"/>
      <c r="I38" s="40"/>
      <c r="J38" s="40"/>
      <c r="K38" s="40"/>
      <c r="L38" s="40"/>
      <c r="M38" s="40"/>
      <c r="N38" s="40"/>
      <c r="O38" s="40"/>
      <c r="P38" s="40"/>
      <c r="Q38" s="40"/>
      <c r="R38" s="40"/>
      <c r="S38" s="40"/>
      <c r="T38" s="40"/>
      <c r="U38" s="40"/>
      <c r="V38" s="40"/>
      <c r="W38" s="40"/>
      <c r="X38" s="40"/>
      <c r="Y38" s="40"/>
      <c r="Z38" s="40"/>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40"/>
      <c r="BO38" s="40"/>
      <c r="BP38" s="40"/>
      <c r="BQ38" s="40"/>
      <c r="BR38" s="40"/>
    </row>
    <row r="39" spans="1:70" s="3" customFormat="1" ht="28" customHeight="1" x14ac:dyDescent="0.4">
      <c r="A39" s="114"/>
      <c r="B39" s="34" t="s">
        <v>115</v>
      </c>
      <c r="C39" s="34"/>
      <c r="D39" s="41">
        <v>3.2203617841887758E-2</v>
      </c>
      <c r="E39" s="41">
        <v>4.9852411424767776E-2</v>
      </c>
      <c r="F39" s="41">
        <v>5.8662655473602485E-2</v>
      </c>
      <c r="G39" s="41">
        <v>6.722848422340999E-2</v>
      </c>
      <c r="H39" s="41">
        <v>4.7955308387519407E-2</v>
      </c>
      <c r="I39" s="41">
        <v>3.9244395481670934E-2</v>
      </c>
      <c r="J39" s="41">
        <v>6.4316731048136649E-2</v>
      </c>
      <c r="K39" s="41">
        <v>4.306701040655922E-2</v>
      </c>
      <c r="L39" s="41">
        <v>5.3462077628147434E-2</v>
      </c>
      <c r="M39" s="41">
        <v>6.4886729485609307E-2</v>
      </c>
      <c r="N39" s="41">
        <v>3.3144983781688002E-2</v>
      </c>
      <c r="O39" s="41">
        <v>3.9768072112049024E-2</v>
      </c>
      <c r="P39" s="41">
        <v>4.7102409091877379E-2</v>
      </c>
      <c r="Q39" s="41">
        <v>4.9398503474378887E-2</v>
      </c>
      <c r="R39" s="41">
        <v>4.6990094804606621E-2</v>
      </c>
      <c r="S39" s="41">
        <v>5.5427406393861886E-2</v>
      </c>
      <c r="T39" s="41">
        <v>3.7282203868286443E-2</v>
      </c>
      <c r="U39" s="41">
        <v>3.9921530387983094E-2</v>
      </c>
      <c r="V39" s="41">
        <v>5.9052259265691402E-2</v>
      </c>
      <c r="W39" s="41">
        <v>5.8177176495911295E-2</v>
      </c>
      <c r="X39" s="41">
        <v>3.1285629254784973E-2</v>
      </c>
      <c r="Y39" s="41">
        <v>2.9322406441398864E-2</v>
      </c>
      <c r="Z39" s="41">
        <v>2.233445005482456E-2</v>
      </c>
      <c r="AA39" s="41">
        <v>4.2789643591285113E-2</v>
      </c>
      <c r="AB39" s="41">
        <v>2.6357003458498025E-2</v>
      </c>
      <c r="AC39" s="41">
        <v>4.3774053756793482E-2</v>
      </c>
      <c r="AD39" s="41">
        <v>2.9791709267734553E-2</v>
      </c>
      <c r="AE39" s="41">
        <v>2.3963997679308159E-2</v>
      </c>
      <c r="AF39" s="41">
        <v>3.0202122202685422E-2</v>
      </c>
      <c r="AG39" s="41">
        <v>2.7654486808544987E-2</v>
      </c>
      <c r="AH39" s="41">
        <v>3.6302758394648832E-2</v>
      </c>
      <c r="AI39" s="41">
        <v>4.7502598634834366E-2</v>
      </c>
      <c r="AJ39" s="41">
        <v>6.231165874190564E-2</v>
      </c>
      <c r="AK39" s="41">
        <v>5.4181368161376024E-2</v>
      </c>
      <c r="AL39" s="41">
        <v>0.10761030090093376</v>
      </c>
      <c r="AM39" s="41">
        <v>8.4234377465780996E-2</v>
      </c>
      <c r="AN39" s="41">
        <v>6.2186425743958322E-2</v>
      </c>
      <c r="AO39" s="41">
        <v>5.6923368741577343E-2</v>
      </c>
      <c r="AP39" s="41">
        <v>5.1290214778267548E-2</v>
      </c>
      <c r="AQ39" s="41">
        <v>4.4893328815634112E-2</v>
      </c>
      <c r="AR39" s="41">
        <v>5.8209697274844721E-2</v>
      </c>
      <c r="AS39" s="41">
        <v>7.3259396707896052E-2</v>
      </c>
      <c r="AT39" s="41">
        <v>4.3177060211670483E-2</v>
      </c>
      <c r="AU39" s="41">
        <v>3.4643510467197977E-2</v>
      </c>
      <c r="AV39" s="41">
        <v>6.4878803287510667E-2</v>
      </c>
      <c r="AW39" s="41">
        <v>6.7330950168219467E-2</v>
      </c>
      <c r="AX39" s="41">
        <v>4.1194747712636065E-2</v>
      </c>
      <c r="AY39" s="41">
        <v>4.9841225903916549E-2</v>
      </c>
      <c r="AZ39" s="41">
        <v>3.358488373241264E-2</v>
      </c>
      <c r="BA39" s="41">
        <v>4.5279362957665902E-2</v>
      </c>
      <c r="BB39" s="41">
        <v>4.0652902909824255E-2</v>
      </c>
      <c r="BC39" s="41">
        <v>4.4402987543053968E-2</v>
      </c>
      <c r="BD39" s="41">
        <v>7.0142576328220241E-2</v>
      </c>
      <c r="BE39" s="41">
        <v>9.8807724028010038E-2</v>
      </c>
      <c r="BF39" s="41">
        <v>6.539586419082126E-2</v>
      </c>
      <c r="BG39" s="41">
        <v>8.1432463339625089E-2</v>
      </c>
      <c r="BH39" s="41">
        <v>6.1441553951338393E-2</v>
      </c>
      <c r="BI39" s="41">
        <v>7.0548744501726948E-2</v>
      </c>
      <c r="BJ39" s="41">
        <v>7.6949033821093041E-2</v>
      </c>
      <c r="BK39" s="42">
        <v>3.1946706466690691E-2</v>
      </c>
      <c r="BL39" s="42">
        <v>5.465829105553343E-2</v>
      </c>
      <c r="BM39" s="42">
        <v>3.387251289287585E-2</v>
      </c>
      <c r="BN39" s="42">
        <v>4.3107592240820732E-2</v>
      </c>
      <c r="BO39" s="42">
        <v>4.9170672929922235E-2</v>
      </c>
      <c r="BP39" s="41">
        <v>6.0130610471014492E-2</v>
      </c>
      <c r="BQ39" s="41">
        <v>3.6727877487521349E-2</v>
      </c>
      <c r="BR39" s="41">
        <v>3.2527665326086953E-2</v>
      </c>
    </row>
    <row r="40" spans="1:70" s="3" customFormat="1" ht="25" customHeight="1" x14ac:dyDescent="0.4">
      <c r="A40" s="43"/>
      <c r="B40" s="19"/>
      <c r="C40" s="19"/>
      <c r="D40" s="44" t="s">
        <v>218</v>
      </c>
      <c r="E40" s="45"/>
      <c r="F40" s="45"/>
      <c r="G40" s="45"/>
      <c r="H40" s="45"/>
      <c r="I40" s="45"/>
      <c r="J40" s="45"/>
      <c r="K40" s="45"/>
      <c r="L40" s="44"/>
      <c r="M40" s="44"/>
      <c r="N40" s="44"/>
      <c r="O40" s="45"/>
      <c r="P40" s="45"/>
      <c r="Q40" s="45"/>
      <c r="R40" s="45"/>
      <c r="S40" s="45"/>
      <c r="T40" s="45"/>
      <c r="U40" s="44"/>
      <c r="V40" s="44"/>
      <c r="W40" s="44"/>
      <c r="X40" s="44"/>
      <c r="Y40" s="45"/>
      <c r="Z40" s="45"/>
      <c r="AA40" s="44"/>
      <c r="AB40" s="45"/>
      <c r="AC40" s="45"/>
      <c r="AD40" s="45"/>
      <c r="AE40" s="45"/>
      <c r="AF40" s="44"/>
      <c r="AG40" s="44"/>
      <c r="AH40" s="44"/>
      <c r="AI40" s="44"/>
      <c r="AJ40" s="44"/>
      <c r="AK40" s="44"/>
      <c r="AL40" s="44"/>
      <c r="AM40" s="45"/>
      <c r="AN40" s="45"/>
      <c r="AO40" s="44"/>
      <c r="AP40" s="44"/>
      <c r="AQ40" s="44"/>
      <c r="AR40" s="44"/>
      <c r="AS40" s="44"/>
      <c r="AT40" s="44"/>
      <c r="AU40" s="44"/>
      <c r="AV40" s="44"/>
      <c r="AX40" s="44"/>
      <c r="AY40" s="44"/>
      <c r="AZ40" s="44"/>
      <c r="BA40" s="44"/>
      <c r="BB40" s="44"/>
      <c r="BC40" s="44"/>
      <c r="BD40" s="44"/>
      <c r="BE40" s="45"/>
      <c r="BF40" s="44"/>
      <c r="BG40" s="44"/>
      <c r="BI40" s="44"/>
      <c r="BJ40" s="45"/>
      <c r="BK40" s="44"/>
      <c r="BL40" s="44"/>
      <c r="BM40" s="44"/>
      <c r="BN40" s="44"/>
      <c r="BO40" s="44"/>
      <c r="BP40" s="45"/>
      <c r="BQ40" s="45"/>
      <c r="BR40" s="45"/>
    </row>
    <row r="41" spans="1:70" s="3" customFormat="1" ht="20.149999999999999" customHeight="1" x14ac:dyDescent="0.45">
      <c r="B41" s="46"/>
      <c r="D41" s="3" t="s">
        <v>222</v>
      </c>
      <c r="M41" s="46"/>
      <c r="AH41" s="44"/>
      <c r="AL41" s="46"/>
      <c r="AM41" s="46"/>
      <c r="AY41" s="46"/>
      <c r="BI41" s="46"/>
      <c r="BJ41" s="46"/>
    </row>
    <row r="42" spans="1:70" ht="20.149999999999999" customHeight="1" x14ac:dyDescent="0.4">
      <c r="AT42" s="48"/>
      <c r="AU42" s="48"/>
    </row>
    <row r="43" spans="1:70" ht="20.149999999999999" customHeight="1" x14ac:dyDescent="0.35"/>
    <row r="44" spans="1:70" ht="20.149999999999999" customHeight="1" x14ac:dyDescent="0.35"/>
    <row r="45" spans="1:70" ht="20.149999999999999" customHeight="1" x14ac:dyDescent="0.35"/>
    <row r="46" spans="1:70" ht="20.149999999999999" customHeight="1" x14ac:dyDescent="0.35"/>
    <row r="47" spans="1:70" ht="20.149999999999999" customHeight="1" x14ac:dyDescent="0.35"/>
    <row r="48" spans="1:70" ht="20.149999999999999" customHeight="1" x14ac:dyDescent="0.35"/>
    <row r="49" ht="20.149999999999999" customHeight="1" x14ac:dyDescent="0.35"/>
    <row r="50" ht="20.149999999999999" customHeight="1" x14ac:dyDescent="0.35"/>
  </sheetData>
  <mergeCells count="6">
    <mergeCell ref="A20:A39"/>
    <mergeCell ref="A1:C1"/>
    <mergeCell ref="A2:C2"/>
    <mergeCell ref="A3:C3"/>
    <mergeCell ref="A4:A13"/>
    <mergeCell ref="A14:A19"/>
  </mergeCells>
  <phoneticPr fontId="3"/>
  <pageMargins left="0.59055118110236227" right="0.59055118110236227" top="0.70866141732283472" bottom="0.39370078740157483" header="0.51181102362204722" footer="0.19685039370078741"/>
  <pageSetup paperSize="9" scale="45" fitToWidth="0" orientation="landscape" r:id="rId1"/>
  <headerFooter alignWithMargins="0">
    <oddHeader>&amp;L&amp;"Meiryo UI,標準"&amp;12個別物件の収益状況（当期末保有物件）</oddHeader>
    <oddFooter>&amp;R&amp;"Meiryo UI,標準"&amp;22&amp;P</oddFooter>
  </headerFooter>
  <colBreaks count="6" manualBreakCount="6">
    <brk id="13" max="40" man="1"/>
    <brk id="23" max="40" man="1"/>
    <brk id="33" max="40" man="1"/>
    <brk id="43" max="40" man="1"/>
    <brk id="54" max="40" man="1"/>
    <brk id="64" max="40"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3789AF-AA77-46B8-83E2-B7888D0CBAE9}">
  <dimension ref="A1:BP50"/>
  <sheetViews>
    <sheetView view="pageBreakPreview" zoomScale="70" zoomScaleNormal="60" zoomScaleSheetLayoutView="70" workbookViewId="0">
      <pane xSplit="3" ySplit="3" topLeftCell="U4" activePane="bottomRight" state="frozen"/>
      <selection activeCell="C26" sqref="C26"/>
      <selection pane="topRight" activeCell="C26" sqref="C26"/>
      <selection pane="bottomLeft" activeCell="C26" sqref="C26"/>
      <selection pane="bottomRight" activeCell="C26" sqref="C26"/>
    </sheetView>
  </sheetViews>
  <sheetFormatPr defaultColWidth="9" defaultRowHeight="15" x14ac:dyDescent="0.35"/>
  <cols>
    <col min="1" max="1" width="15.36328125" style="47" customWidth="1"/>
    <col min="2" max="2" width="3.6328125" style="47" customWidth="1"/>
    <col min="3" max="3" width="35.08984375" style="47" customWidth="1"/>
    <col min="4" max="68" width="21.6328125" style="47" customWidth="1"/>
    <col min="69" max="16384" width="9" style="47"/>
  </cols>
  <sheetData>
    <row r="1" spans="1:68" s="3" customFormat="1" ht="30" customHeight="1" x14ac:dyDescent="0.4">
      <c r="A1" s="110" t="s">
        <v>206</v>
      </c>
      <c r="B1" s="117"/>
      <c r="C1" s="117"/>
      <c r="D1" s="2" t="s">
        <v>199</v>
      </c>
      <c r="E1" s="2" t="s">
        <v>199</v>
      </c>
      <c r="F1" s="2" t="s">
        <v>199</v>
      </c>
      <c r="G1" s="2" t="s">
        <v>199</v>
      </c>
      <c r="H1" s="2" t="s">
        <v>199</v>
      </c>
      <c r="I1" s="2" t="s">
        <v>199</v>
      </c>
      <c r="J1" s="2" t="s">
        <v>199</v>
      </c>
      <c r="K1" s="2" t="s">
        <v>199</v>
      </c>
      <c r="L1" s="2" t="s">
        <v>199</v>
      </c>
      <c r="M1" s="2" t="s">
        <v>199</v>
      </c>
      <c r="N1" s="2" t="s">
        <v>199</v>
      </c>
      <c r="O1" s="2" t="s">
        <v>199</v>
      </c>
      <c r="P1" s="2" t="s">
        <v>199</v>
      </c>
      <c r="Q1" s="2" t="s">
        <v>199</v>
      </c>
      <c r="R1" s="2" t="s">
        <v>199</v>
      </c>
      <c r="S1" s="2" t="s">
        <v>199</v>
      </c>
      <c r="T1" s="2" t="s">
        <v>199</v>
      </c>
      <c r="U1" s="2" t="s">
        <v>199</v>
      </c>
      <c r="V1" s="2" t="s">
        <v>199</v>
      </c>
      <c r="W1" s="2" t="s">
        <v>199</v>
      </c>
      <c r="X1" s="2" t="s">
        <v>199</v>
      </c>
      <c r="Y1" s="2" t="s">
        <v>199</v>
      </c>
      <c r="Z1" s="2" t="s">
        <v>199</v>
      </c>
      <c r="AA1" s="2" t="s">
        <v>199</v>
      </c>
      <c r="AB1" s="2" t="s">
        <v>199</v>
      </c>
      <c r="AC1" s="2" t="s">
        <v>199</v>
      </c>
      <c r="AD1" s="2" t="s">
        <v>199</v>
      </c>
      <c r="AE1" s="2" t="s">
        <v>199</v>
      </c>
      <c r="AF1" s="2" t="s">
        <v>199</v>
      </c>
      <c r="AG1" s="2" t="s">
        <v>199</v>
      </c>
      <c r="AH1" s="2" t="s">
        <v>200</v>
      </c>
      <c r="AI1" s="2" t="s">
        <v>200</v>
      </c>
      <c r="AJ1" s="2" t="s">
        <v>200</v>
      </c>
      <c r="AK1" s="2" t="s">
        <v>200</v>
      </c>
      <c r="AL1" s="2" t="s">
        <v>200</v>
      </c>
      <c r="AM1" s="2" t="s">
        <v>200</v>
      </c>
      <c r="AN1" s="2" t="s">
        <v>200</v>
      </c>
      <c r="AO1" s="2" t="s">
        <v>200</v>
      </c>
      <c r="AP1" s="2" t="s">
        <v>200</v>
      </c>
      <c r="AQ1" s="2" t="s">
        <v>200</v>
      </c>
      <c r="AR1" s="2" t="s">
        <v>200</v>
      </c>
      <c r="AS1" s="2" t="s">
        <v>200</v>
      </c>
      <c r="AT1" s="2" t="s">
        <v>200</v>
      </c>
      <c r="AU1" s="2" t="s">
        <v>200</v>
      </c>
      <c r="AV1" s="2" t="s">
        <v>200</v>
      </c>
      <c r="AW1" s="2" t="s">
        <v>200</v>
      </c>
      <c r="AX1" s="2" t="s">
        <v>200</v>
      </c>
      <c r="AY1" s="2" t="s">
        <v>200</v>
      </c>
      <c r="AZ1" s="2" t="s">
        <v>200</v>
      </c>
      <c r="BA1" s="2" t="s">
        <v>200</v>
      </c>
      <c r="BB1" s="2" t="s">
        <v>201</v>
      </c>
      <c r="BC1" s="2" t="s">
        <v>201</v>
      </c>
      <c r="BD1" s="2" t="s">
        <v>201</v>
      </c>
      <c r="BE1" s="2" t="s">
        <v>201</v>
      </c>
      <c r="BF1" s="2" t="s">
        <v>201</v>
      </c>
      <c r="BG1" s="2" t="s">
        <v>201</v>
      </c>
      <c r="BH1" s="2" t="s">
        <v>201</v>
      </c>
      <c r="BI1" s="2" t="s">
        <v>201</v>
      </c>
      <c r="BJ1" s="2" t="s">
        <v>201</v>
      </c>
      <c r="BK1" s="2" t="s">
        <v>201</v>
      </c>
      <c r="BL1" s="2" t="s">
        <v>201</v>
      </c>
      <c r="BM1" s="2" t="s">
        <v>201</v>
      </c>
      <c r="BN1" s="2" t="s">
        <v>201</v>
      </c>
      <c r="BO1" s="2" t="s">
        <v>201</v>
      </c>
      <c r="BP1" s="2" t="s">
        <v>201</v>
      </c>
    </row>
    <row r="2" spans="1:68" s="3" customFormat="1" ht="30" customHeight="1" x14ac:dyDescent="0.4">
      <c r="A2" s="110" t="s">
        <v>205</v>
      </c>
      <c r="B2" s="117"/>
      <c r="C2" s="117"/>
      <c r="D2" s="2" t="s">
        <v>196</v>
      </c>
      <c r="E2" s="2" t="s">
        <v>196</v>
      </c>
      <c r="F2" s="2" t="s">
        <v>196</v>
      </c>
      <c r="G2" s="2" t="s">
        <v>196</v>
      </c>
      <c r="H2" s="2" t="s">
        <v>196</v>
      </c>
      <c r="I2" s="2" t="s">
        <v>196</v>
      </c>
      <c r="J2" s="2" t="s">
        <v>196</v>
      </c>
      <c r="K2" s="2" t="s">
        <v>196</v>
      </c>
      <c r="L2" s="2" t="s">
        <v>196</v>
      </c>
      <c r="M2" s="2" t="s">
        <v>196</v>
      </c>
      <c r="N2" s="2" t="s">
        <v>196</v>
      </c>
      <c r="O2" s="2" t="s">
        <v>196</v>
      </c>
      <c r="P2" s="2" t="s">
        <v>196</v>
      </c>
      <c r="Q2" s="2" t="s">
        <v>196</v>
      </c>
      <c r="R2" s="2" t="s">
        <v>196</v>
      </c>
      <c r="S2" s="2" t="s">
        <v>196</v>
      </c>
      <c r="T2" s="2" t="s">
        <v>196</v>
      </c>
      <c r="U2" s="2" t="s">
        <v>196</v>
      </c>
      <c r="V2" s="2" t="s">
        <v>196</v>
      </c>
      <c r="W2" s="2" t="s">
        <v>196</v>
      </c>
      <c r="X2" s="2" t="s">
        <v>196</v>
      </c>
      <c r="Y2" s="2" t="s">
        <v>196</v>
      </c>
      <c r="Z2" s="2" t="s">
        <v>196</v>
      </c>
      <c r="AA2" s="2" t="s">
        <v>196</v>
      </c>
      <c r="AB2" s="2" t="s">
        <v>198</v>
      </c>
      <c r="AC2" s="2" t="s">
        <v>198</v>
      </c>
      <c r="AD2" s="2" t="s">
        <v>198</v>
      </c>
      <c r="AE2" s="2" t="s">
        <v>198</v>
      </c>
      <c r="AF2" s="2" t="s">
        <v>198</v>
      </c>
      <c r="AG2" s="2" t="s">
        <v>198</v>
      </c>
      <c r="AH2" s="2" t="s">
        <v>196</v>
      </c>
      <c r="AI2" s="2" t="s">
        <v>196</v>
      </c>
      <c r="AJ2" s="2" t="s">
        <v>196</v>
      </c>
      <c r="AK2" s="2" t="s">
        <v>196</v>
      </c>
      <c r="AL2" s="2" t="s">
        <v>196</v>
      </c>
      <c r="AM2" s="2" t="s">
        <v>196</v>
      </c>
      <c r="AN2" s="2" t="s">
        <v>196</v>
      </c>
      <c r="AO2" s="2" t="s">
        <v>196</v>
      </c>
      <c r="AP2" s="2" t="s">
        <v>196</v>
      </c>
      <c r="AQ2" s="2" t="s">
        <v>196</v>
      </c>
      <c r="AR2" s="2" t="s">
        <v>196</v>
      </c>
      <c r="AS2" s="2" t="s">
        <v>196</v>
      </c>
      <c r="AT2" s="2" t="s">
        <v>198</v>
      </c>
      <c r="AU2" s="2" t="s">
        <v>198</v>
      </c>
      <c r="AV2" s="2" t="s">
        <v>198</v>
      </c>
      <c r="AW2" s="2" t="s">
        <v>198</v>
      </c>
      <c r="AX2" s="2" t="s">
        <v>198</v>
      </c>
      <c r="AY2" s="2" t="s">
        <v>198</v>
      </c>
      <c r="AZ2" s="2" t="s">
        <v>198</v>
      </c>
      <c r="BA2" s="2" t="s">
        <v>198</v>
      </c>
      <c r="BB2" s="2" t="s">
        <v>196</v>
      </c>
      <c r="BC2" s="2" t="s">
        <v>196</v>
      </c>
      <c r="BD2" s="2" t="s">
        <v>196</v>
      </c>
      <c r="BE2" s="2" t="s">
        <v>196</v>
      </c>
      <c r="BF2" s="2" t="s">
        <v>196</v>
      </c>
      <c r="BG2" s="2" t="s">
        <v>196</v>
      </c>
      <c r="BH2" s="2" t="s">
        <v>196</v>
      </c>
      <c r="BI2" s="2" t="s">
        <v>196</v>
      </c>
      <c r="BJ2" s="2" t="s">
        <v>196</v>
      </c>
      <c r="BK2" s="2" t="s">
        <v>196</v>
      </c>
      <c r="BL2" s="2" t="s">
        <v>196</v>
      </c>
      <c r="BM2" s="2" t="s">
        <v>196</v>
      </c>
      <c r="BN2" s="2" t="s">
        <v>198</v>
      </c>
      <c r="BO2" s="2" t="s">
        <v>198</v>
      </c>
      <c r="BP2" s="2" t="s">
        <v>198</v>
      </c>
    </row>
    <row r="3" spans="1:68" s="9" customFormat="1" ht="70" customHeight="1" x14ac:dyDescent="0.4">
      <c r="A3" s="118" t="s">
        <v>204</v>
      </c>
      <c r="B3" s="119"/>
      <c r="C3" s="119"/>
      <c r="D3" s="4" t="s">
        <v>2</v>
      </c>
      <c r="E3" s="5" t="s">
        <v>3</v>
      </c>
      <c r="F3" s="5" t="s">
        <v>121</v>
      </c>
      <c r="G3" s="5" t="s">
        <v>122</v>
      </c>
      <c r="H3" s="5" t="s">
        <v>123</v>
      </c>
      <c r="I3" s="5" t="s">
        <v>124</v>
      </c>
      <c r="J3" s="4" t="s">
        <v>125</v>
      </c>
      <c r="K3" s="4" t="s">
        <v>126</v>
      </c>
      <c r="L3" s="6" t="s">
        <v>127</v>
      </c>
      <c r="M3" s="4" t="s">
        <v>128</v>
      </c>
      <c r="N3" s="4" t="s">
        <v>129</v>
      </c>
      <c r="O3" s="4" t="s">
        <v>131</v>
      </c>
      <c r="P3" s="4" t="s">
        <v>132</v>
      </c>
      <c r="Q3" s="4" t="s">
        <v>15</v>
      </c>
      <c r="R3" s="4" t="s">
        <v>133</v>
      </c>
      <c r="S3" s="4" t="s">
        <v>134</v>
      </c>
      <c r="T3" s="4" t="s">
        <v>117</v>
      </c>
      <c r="U3" s="4" t="s">
        <v>135</v>
      </c>
      <c r="V3" s="4" t="s">
        <v>136</v>
      </c>
      <c r="W3" s="4" t="s">
        <v>20</v>
      </c>
      <c r="X3" s="4" t="s">
        <v>21</v>
      </c>
      <c r="Y3" s="4" t="s">
        <v>137</v>
      </c>
      <c r="Z3" s="4" t="s">
        <v>23</v>
      </c>
      <c r="AA3" s="4" t="s">
        <v>138</v>
      </c>
      <c r="AB3" s="4" t="s">
        <v>139</v>
      </c>
      <c r="AC3" s="4" t="s">
        <v>140</v>
      </c>
      <c r="AD3" s="6" t="s">
        <v>141</v>
      </c>
      <c r="AE3" s="4" t="s">
        <v>192</v>
      </c>
      <c r="AF3" s="4" t="s">
        <v>29</v>
      </c>
      <c r="AG3" s="4" t="s">
        <v>193</v>
      </c>
      <c r="AH3" s="4" t="s">
        <v>142</v>
      </c>
      <c r="AI3" s="4" t="s">
        <v>143</v>
      </c>
      <c r="AJ3" s="4" t="s">
        <v>145</v>
      </c>
      <c r="AK3" s="4" t="s">
        <v>146</v>
      </c>
      <c r="AL3" s="4" t="s">
        <v>147</v>
      </c>
      <c r="AM3" s="4" t="s">
        <v>148</v>
      </c>
      <c r="AN3" s="4" t="s">
        <v>149</v>
      </c>
      <c r="AO3" s="4" t="s">
        <v>150</v>
      </c>
      <c r="AP3" s="4" t="s">
        <v>39</v>
      </c>
      <c r="AQ3" s="4" t="s">
        <v>40</v>
      </c>
      <c r="AR3" s="4" t="s">
        <v>41</v>
      </c>
      <c r="AS3" s="4" t="s">
        <v>42</v>
      </c>
      <c r="AT3" s="4" t="s">
        <v>151</v>
      </c>
      <c r="AU3" s="4" t="s">
        <v>152</v>
      </c>
      <c r="AV3" s="4" t="s">
        <v>153</v>
      </c>
      <c r="AW3" s="6" t="s">
        <v>154</v>
      </c>
      <c r="AX3" s="4" t="s">
        <v>155</v>
      </c>
      <c r="AY3" s="4" t="s">
        <v>48</v>
      </c>
      <c r="AZ3" s="7" t="s">
        <v>49</v>
      </c>
      <c r="BA3" s="4" t="s">
        <v>50</v>
      </c>
      <c r="BB3" s="7" t="s">
        <v>156</v>
      </c>
      <c r="BC3" s="5" t="s">
        <v>157</v>
      </c>
      <c r="BD3" s="5" t="s">
        <v>158</v>
      </c>
      <c r="BE3" s="5" t="s">
        <v>194</v>
      </c>
      <c r="BF3" s="5" t="s">
        <v>159</v>
      </c>
      <c r="BG3" s="5" t="s">
        <v>160</v>
      </c>
      <c r="BH3" s="8" t="s">
        <v>161</v>
      </c>
      <c r="BI3" s="5" t="s">
        <v>58</v>
      </c>
      <c r="BJ3" s="5" t="s">
        <v>162</v>
      </c>
      <c r="BK3" s="5" t="s">
        <v>60</v>
      </c>
      <c r="BL3" s="5" t="s">
        <v>61</v>
      </c>
      <c r="BM3" s="5" t="s">
        <v>62</v>
      </c>
      <c r="BN3" s="4" t="s">
        <v>163</v>
      </c>
      <c r="BO3" s="4" t="s">
        <v>64</v>
      </c>
      <c r="BP3" s="4" t="s">
        <v>65</v>
      </c>
    </row>
    <row r="4" spans="1:68" s="3" customFormat="1" ht="28" customHeight="1" x14ac:dyDescent="0.4">
      <c r="A4" s="112" t="s">
        <v>166</v>
      </c>
      <c r="B4" s="10" t="s">
        <v>85</v>
      </c>
      <c r="C4" s="11"/>
      <c r="D4" s="12">
        <v>16276000000</v>
      </c>
      <c r="E4" s="12">
        <v>2874000000</v>
      </c>
      <c r="F4" s="12">
        <v>2100000000</v>
      </c>
      <c r="G4" s="12">
        <v>2420000000</v>
      </c>
      <c r="H4" s="12">
        <v>11200000000</v>
      </c>
      <c r="I4" s="12">
        <v>5100000000</v>
      </c>
      <c r="J4" s="12">
        <v>3500000000</v>
      </c>
      <c r="K4" s="12">
        <v>14966000000</v>
      </c>
      <c r="L4" s="12">
        <v>15121000000</v>
      </c>
      <c r="M4" s="12">
        <v>710000000</v>
      </c>
      <c r="N4" s="12">
        <v>24320000000</v>
      </c>
      <c r="O4" s="12">
        <v>2041000000</v>
      </c>
      <c r="P4" s="12">
        <v>2800000000</v>
      </c>
      <c r="Q4" s="12">
        <v>8400000000</v>
      </c>
      <c r="R4" s="12">
        <v>5100000000</v>
      </c>
      <c r="S4" s="12">
        <v>3400000000</v>
      </c>
      <c r="T4" s="12">
        <v>36000000000</v>
      </c>
      <c r="U4" s="12">
        <v>2660000000</v>
      </c>
      <c r="V4" s="12">
        <v>4213061294</v>
      </c>
      <c r="W4" s="12">
        <v>18400000000</v>
      </c>
      <c r="X4" s="12">
        <v>5750000000</v>
      </c>
      <c r="Y4" s="12">
        <v>11400000000</v>
      </c>
      <c r="Z4" s="12">
        <v>11300000000</v>
      </c>
      <c r="AA4" s="12">
        <v>6490000000</v>
      </c>
      <c r="AB4" s="12">
        <v>12000000000</v>
      </c>
      <c r="AC4" s="12">
        <v>4275000000</v>
      </c>
      <c r="AD4" s="12">
        <v>2740000000</v>
      </c>
      <c r="AE4" s="12">
        <v>3400000000</v>
      </c>
      <c r="AF4" s="12">
        <v>10100000000</v>
      </c>
      <c r="AG4" s="12">
        <v>3250000000</v>
      </c>
      <c r="AH4" s="12">
        <v>5880000000</v>
      </c>
      <c r="AI4" s="12">
        <v>2350000000</v>
      </c>
      <c r="AJ4" s="12">
        <v>1490000000</v>
      </c>
      <c r="AK4" s="12">
        <v>8100000000</v>
      </c>
      <c r="AL4" s="12">
        <v>3188000000</v>
      </c>
      <c r="AM4" s="12">
        <v>13131000000</v>
      </c>
      <c r="AN4" s="12">
        <v>6510000000</v>
      </c>
      <c r="AO4" s="12">
        <v>31300000000</v>
      </c>
      <c r="AP4" s="12">
        <v>7000000000</v>
      </c>
      <c r="AQ4" s="12">
        <v>6090000000</v>
      </c>
      <c r="AR4" s="12">
        <v>13870000000</v>
      </c>
      <c r="AS4" s="12">
        <v>52907000000</v>
      </c>
      <c r="AT4" s="12">
        <v>10200000000</v>
      </c>
      <c r="AU4" s="12">
        <v>2100000000</v>
      </c>
      <c r="AV4" s="12">
        <v>7254904532</v>
      </c>
      <c r="AW4" s="12">
        <v>4335000000</v>
      </c>
      <c r="AX4" s="12">
        <v>15080000000</v>
      </c>
      <c r="AY4" s="12">
        <v>3800000000</v>
      </c>
      <c r="AZ4" s="12">
        <v>8010000000</v>
      </c>
      <c r="BA4" s="12">
        <v>6700000000</v>
      </c>
      <c r="BB4" s="12">
        <v>2140000000</v>
      </c>
      <c r="BC4" s="12">
        <v>1560000000</v>
      </c>
      <c r="BD4" s="12">
        <v>3150000000</v>
      </c>
      <c r="BE4" s="12">
        <v>1670000000</v>
      </c>
      <c r="BF4" s="12">
        <v>2810000000</v>
      </c>
      <c r="BG4" s="12">
        <v>2140000000</v>
      </c>
      <c r="BH4" s="12">
        <v>10996000000</v>
      </c>
      <c r="BI4" s="12">
        <v>5430000000</v>
      </c>
      <c r="BJ4" s="12">
        <v>3776276536</v>
      </c>
      <c r="BK4" s="12">
        <v>21000000000</v>
      </c>
      <c r="BL4" s="12">
        <v>17500000000</v>
      </c>
      <c r="BM4" s="12">
        <v>2565000000</v>
      </c>
      <c r="BN4" s="12">
        <v>6000000000</v>
      </c>
      <c r="BO4" s="12">
        <v>3310000000</v>
      </c>
      <c r="BP4" s="12">
        <v>6500000000</v>
      </c>
    </row>
    <row r="5" spans="1:68" s="3" customFormat="1" ht="28" customHeight="1" x14ac:dyDescent="0.4">
      <c r="A5" s="113"/>
      <c r="B5" s="13"/>
      <c r="C5" s="14" t="s">
        <v>86</v>
      </c>
      <c r="D5" s="15">
        <v>2.9477537504849334E-2</v>
      </c>
      <c r="E5" s="15">
        <v>5.2051144500452808E-3</v>
      </c>
      <c r="F5" s="15">
        <v>3.8033195355236917E-3</v>
      </c>
      <c r="G5" s="15">
        <v>4.3828729885558729E-3</v>
      </c>
      <c r="H5" s="15">
        <v>2.0284370856126353E-2</v>
      </c>
      <c r="I5" s="15">
        <v>9.2366331577003937E-3</v>
      </c>
      <c r="J5" s="15">
        <v>6.3388658925394858E-3</v>
      </c>
      <c r="K5" s="15">
        <v>2.7104990556498842E-2</v>
      </c>
      <c r="L5" s="15">
        <v>2.7385711760311304E-2</v>
      </c>
      <c r="M5" s="15">
        <v>1.2858842239151529E-3</v>
      </c>
      <c r="N5" s="15">
        <v>4.4046062430445801E-2</v>
      </c>
      <c r="O5" s="15">
        <v>3.696464367620883E-3</v>
      </c>
      <c r="P5" s="15">
        <v>5.0710927140315883E-3</v>
      </c>
      <c r="Q5" s="15">
        <v>1.5213278142094767E-2</v>
      </c>
      <c r="R5" s="15">
        <v>9.2366331577003937E-3</v>
      </c>
      <c r="S5" s="15">
        <v>6.1577554384669294E-3</v>
      </c>
      <c r="T5" s="15">
        <v>6.5199763466120428E-2</v>
      </c>
      <c r="U5" s="15">
        <v>4.8175380783300088E-3</v>
      </c>
      <c r="V5" s="15">
        <v>7.6302944399185349E-3</v>
      </c>
      <c r="W5" s="15">
        <v>3.3324323549350443E-2</v>
      </c>
      <c r="X5" s="15">
        <v>1.0413851109172012E-2</v>
      </c>
      <c r="Y5" s="15">
        <v>2.0646591764271468E-2</v>
      </c>
      <c r="Z5" s="15">
        <v>2.0465481310198912E-2</v>
      </c>
      <c r="AA5" s="15">
        <v>1.1754068469308931E-2</v>
      </c>
      <c r="AB5" s="15">
        <v>2.1733254488706808E-2</v>
      </c>
      <c r="AC5" s="15">
        <v>7.7424719116018009E-3</v>
      </c>
      <c r="AD5" s="15">
        <v>4.962426441588055E-3</v>
      </c>
      <c r="AE5" s="15">
        <v>6.1577554384669294E-3</v>
      </c>
      <c r="AF5" s="15">
        <v>1.8292155861328232E-2</v>
      </c>
      <c r="AG5" s="15">
        <v>5.8860897573580944E-3</v>
      </c>
      <c r="AH5" s="15">
        <v>1.0649294699466336E-2</v>
      </c>
      <c r="AI5" s="15">
        <v>4.2560956707050832E-3</v>
      </c>
      <c r="AJ5" s="15">
        <v>2.6985457656810955E-3</v>
      </c>
      <c r="AK5" s="15">
        <v>1.4669946779877095E-2</v>
      </c>
      <c r="AL5" s="15">
        <v>5.7738012758331084E-3</v>
      </c>
      <c r="AM5" s="15">
        <v>2.3781613724267424E-2</v>
      </c>
      <c r="AN5" s="15">
        <v>1.1790290560123444E-2</v>
      </c>
      <c r="AO5" s="15">
        <v>5.6687572124710262E-2</v>
      </c>
      <c r="AP5" s="15">
        <v>1.2677731785078972E-2</v>
      </c>
      <c r="AQ5" s="15">
        <v>1.1029626653018706E-2</v>
      </c>
      <c r="AR5" s="15">
        <v>2.5120019979863621E-2</v>
      </c>
      <c r="AS5" s="15">
        <v>9.5820107936167589E-2</v>
      </c>
      <c r="AT5" s="15">
        <v>1.8473266315400787E-2</v>
      </c>
      <c r="AU5" s="15">
        <v>3.8033195355236917E-3</v>
      </c>
      <c r="AV5" s="15">
        <v>1.3139390540435697E-2</v>
      </c>
      <c r="AW5" s="15">
        <v>7.8511381840453351E-3</v>
      </c>
      <c r="AX5" s="15">
        <v>2.7311456474141557E-2</v>
      </c>
      <c r="AY5" s="15">
        <v>6.882197254757156E-3</v>
      </c>
      <c r="AZ5" s="15">
        <v>1.4506947371211795E-2</v>
      </c>
      <c r="BA5" s="15">
        <v>1.2134400422861302E-2</v>
      </c>
      <c r="BB5" s="15">
        <v>3.8757637171527143E-3</v>
      </c>
      <c r="BC5" s="15">
        <v>2.8253230835318852E-3</v>
      </c>
      <c r="BD5" s="15">
        <v>5.7049793032855371E-3</v>
      </c>
      <c r="BE5" s="15">
        <v>3.0245445830116976E-3</v>
      </c>
      <c r="BF5" s="15">
        <v>5.0892037594388448E-3</v>
      </c>
      <c r="BG5" s="15">
        <v>3.8757637171527143E-3</v>
      </c>
      <c r="BH5" s="15">
        <v>1.9914905529818339E-2</v>
      </c>
      <c r="BI5" s="15">
        <v>9.8342976561398305E-3</v>
      </c>
      <c r="BJ5" s="15">
        <v>6.8392315813850168E-3</v>
      </c>
      <c r="BK5" s="15">
        <v>3.8033195355236915E-2</v>
      </c>
      <c r="BL5" s="15">
        <v>3.1694329462697429E-2</v>
      </c>
      <c r="BM5" s="15">
        <v>4.6454831469610802E-3</v>
      </c>
      <c r="BN5" s="15">
        <v>1.0866627244353404E-2</v>
      </c>
      <c r="BO5" s="15">
        <v>5.9947560298016277E-3</v>
      </c>
      <c r="BP5" s="15">
        <v>1.1772179514716189E-2</v>
      </c>
    </row>
    <row r="6" spans="1:68" s="3" customFormat="1" ht="28" customHeight="1" x14ac:dyDescent="0.4">
      <c r="A6" s="113"/>
      <c r="B6" s="13"/>
      <c r="C6" s="14" t="s">
        <v>87</v>
      </c>
      <c r="D6" s="16">
        <v>11211000000</v>
      </c>
      <c r="E6" s="16">
        <v>1556000000</v>
      </c>
      <c r="F6" s="16">
        <v>1290000000</v>
      </c>
      <c r="G6" s="16">
        <v>1910000000</v>
      </c>
      <c r="H6" s="16">
        <v>7700000000</v>
      </c>
      <c r="I6" s="16">
        <v>4190000000</v>
      </c>
      <c r="J6" s="16">
        <v>1560000000</v>
      </c>
      <c r="K6" s="16">
        <v>8645534000</v>
      </c>
      <c r="L6" s="16">
        <v>12703600000</v>
      </c>
      <c r="M6" s="16">
        <v>220000000</v>
      </c>
      <c r="N6" s="16">
        <v>22749080000</v>
      </c>
      <c r="O6" s="16">
        <v>1329685000</v>
      </c>
      <c r="P6" s="16">
        <v>2210000000</v>
      </c>
      <c r="Q6" s="16">
        <v>7760000000</v>
      </c>
      <c r="R6" s="16">
        <v>3315000000</v>
      </c>
      <c r="S6" s="16">
        <v>3332000000</v>
      </c>
      <c r="T6" s="16">
        <v>36000000000</v>
      </c>
      <c r="U6" s="16">
        <v>2045000000</v>
      </c>
      <c r="V6" s="16">
        <v>2951461294</v>
      </c>
      <c r="W6" s="16">
        <v>15916000000</v>
      </c>
      <c r="X6" s="16">
        <v>5025500000</v>
      </c>
      <c r="Y6" s="16">
        <v>9952200000</v>
      </c>
      <c r="Z6" s="16">
        <v>9955300000</v>
      </c>
      <c r="AA6" s="16">
        <v>5451600000</v>
      </c>
      <c r="AB6" s="16">
        <v>10000000000</v>
      </c>
      <c r="AC6" s="16">
        <v>3744000000</v>
      </c>
      <c r="AD6" s="16">
        <v>1962900000</v>
      </c>
      <c r="AE6" s="16">
        <v>2966841187</v>
      </c>
      <c r="AF6" s="16">
        <v>9867700000</v>
      </c>
      <c r="AG6" s="16">
        <v>2609750000</v>
      </c>
      <c r="AH6" s="16">
        <v>2310000000</v>
      </c>
      <c r="AI6" s="16">
        <v>1168000000</v>
      </c>
      <c r="AJ6" s="16">
        <v>574000000</v>
      </c>
      <c r="AK6" s="16">
        <v>3510000000</v>
      </c>
      <c r="AL6" s="16">
        <v>1946000000</v>
      </c>
      <c r="AM6" s="16">
        <v>10046000000</v>
      </c>
      <c r="AN6" s="16">
        <v>2031120000</v>
      </c>
      <c r="AO6" s="16">
        <v>16526400000</v>
      </c>
      <c r="AP6" s="16">
        <v>5712000000</v>
      </c>
      <c r="AQ6" s="16">
        <v>3024294000</v>
      </c>
      <c r="AR6" s="16">
        <v>10125100000</v>
      </c>
      <c r="AS6" s="16">
        <v>45871011000</v>
      </c>
      <c r="AT6" s="16">
        <v>3612000000</v>
      </c>
      <c r="AU6" s="16">
        <v>710000000</v>
      </c>
      <c r="AV6" s="16">
        <v>5350904532</v>
      </c>
      <c r="AW6" s="16">
        <v>2198000000</v>
      </c>
      <c r="AX6" s="16">
        <v>8950000000</v>
      </c>
      <c r="AY6" s="16">
        <v>2766400000</v>
      </c>
      <c r="AZ6" s="16">
        <v>6520140000</v>
      </c>
      <c r="BA6" s="16">
        <v>5534200000</v>
      </c>
      <c r="BB6" s="16">
        <v>587000000</v>
      </c>
      <c r="BC6" s="16">
        <v>587000000</v>
      </c>
      <c r="BD6" s="16">
        <v>744000000</v>
      </c>
      <c r="BE6" s="16">
        <v>401000000</v>
      </c>
      <c r="BF6" s="16">
        <v>1257000000</v>
      </c>
      <c r="BG6" s="16">
        <v>1230000000</v>
      </c>
      <c r="BH6" s="16">
        <v>5091148000</v>
      </c>
      <c r="BI6" s="16">
        <v>3550000000</v>
      </c>
      <c r="BJ6" s="16">
        <v>3142276536</v>
      </c>
      <c r="BK6" s="16">
        <v>17525800000</v>
      </c>
      <c r="BL6" s="16">
        <v>14046000000</v>
      </c>
      <c r="BM6" s="16">
        <v>2264280000</v>
      </c>
      <c r="BN6" s="16">
        <v>4998000000</v>
      </c>
      <c r="BO6" s="16">
        <v>2720820000</v>
      </c>
      <c r="BP6" s="16">
        <v>5473000000</v>
      </c>
    </row>
    <row r="7" spans="1:68" s="3" customFormat="1" ht="27.75" customHeight="1" x14ac:dyDescent="0.4">
      <c r="A7" s="113"/>
      <c r="B7" s="13"/>
      <c r="C7" s="14" t="s">
        <v>88</v>
      </c>
      <c r="D7" s="16">
        <v>5065000000</v>
      </c>
      <c r="E7" s="16">
        <v>1318000000</v>
      </c>
      <c r="F7" s="16">
        <v>810000000</v>
      </c>
      <c r="G7" s="16">
        <v>510000000</v>
      </c>
      <c r="H7" s="16">
        <v>3500000000</v>
      </c>
      <c r="I7" s="16">
        <v>910000000</v>
      </c>
      <c r="J7" s="16">
        <v>1940000000</v>
      </c>
      <c r="K7" s="16">
        <v>6320466000</v>
      </c>
      <c r="L7" s="16">
        <v>2417400000</v>
      </c>
      <c r="M7" s="16">
        <v>490000000</v>
      </c>
      <c r="N7" s="16">
        <v>1570920000</v>
      </c>
      <c r="O7" s="16">
        <v>711315000</v>
      </c>
      <c r="P7" s="16">
        <v>590000000</v>
      </c>
      <c r="Q7" s="16">
        <v>640000000</v>
      </c>
      <c r="R7" s="16">
        <v>1785000000</v>
      </c>
      <c r="S7" s="16">
        <v>68000000</v>
      </c>
      <c r="T7" s="16">
        <v>0</v>
      </c>
      <c r="U7" s="16">
        <v>615000000</v>
      </c>
      <c r="V7" s="16">
        <v>1261600000</v>
      </c>
      <c r="W7" s="16">
        <v>2484000000</v>
      </c>
      <c r="X7" s="16">
        <v>724500000</v>
      </c>
      <c r="Y7" s="16">
        <v>1447800000</v>
      </c>
      <c r="Z7" s="16">
        <v>1344700000</v>
      </c>
      <c r="AA7" s="16">
        <v>1038400000</v>
      </c>
      <c r="AB7" s="16">
        <v>2000000000</v>
      </c>
      <c r="AC7" s="16">
        <v>531000000</v>
      </c>
      <c r="AD7" s="16">
        <v>777100000</v>
      </c>
      <c r="AE7" s="16">
        <v>433158813</v>
      </c>
      <c r="AF7" s="16">
        <v>232300000</v>
      </c>
      <c r="AG7" s="16">
        <v>640250000</v>
      </c>
      <c r="AH7" s="16">
        <v>3570000000</v>
      </c>
      <c r="AI7" s="16">
        <v>1182000000</v>
      </c>
      <c r="AJ7" s="16">
        <v>916000000</v>
      </c>
      <c r="AK7" s="16">
        <v>4590000000</v>
      </c>
      <c r="AL7" s="16">
        <v>1242000000</v>
      </c>
      <c r="AM7" s="16">
        <v>3085000000</v>
      </c>
      <c r="AN7" s="16">
        <v>4478880000</v>
      </c>
      <c r="AO7" s="16">
        <v>14773600000</v>
      </c>
      <c r="AP7" s="16">
        <v>1288000000</v>
      </c>
      <c r="AQ7" s="16">
        <v>3065706000</v>
      </c>
      <c r="AR7" s="16">
        <v>3744900000</v>
      </c>
      <c r="AS7" s="16">
        <v>7035989000</v>
      </c>
      <c r="AT7" s="16">
        <v>6588000000</v>
      </c>
      <c r="AU7" s="16">
        <v>1390000000</v>
      </c>
      <c r="AV7" s="16">
        <v>1904000000</v>
      </c>
      <c r="AW7" s="16">
        <v>2137000000</v>
      </c>
      <c r="AX7" s="16">
        <v>6130000000</v>
      </c>
      <c r="AY7" s="16">
        <v>1033600000</v>
      </c>
      <c r="AZ7" s="16">
        <v>1489860000</v>
      </c>
      <c r="BA7" s="16">
        <v>1165800000</v>
      </c>
      <c r="BB7" s="16">
        <v>1553000000</v>
      </c>
      <c r="BC7" s="16">
        <v>973000000</v>
      </c>
      <c r="BD7" s="16">
        <v>2406000000</v>
      </c>
      <c r="BE7" s="16">
        <v>1269000000</v>
      </c>
      <c r="BF7" s="16">
        <v>1553000000</v>
      </c>
      <c r="BG7" s="16">
        <v>910000000</v>
      </c>
      <c r="BH7" s="16">
        <v>5904852000</v>
      </c>
      <c r="BI7" s="16">
        <v>1880000000</v>
      </c>
      <c r="BJ7" s="16">
        <v>634000000</v>
      </c>
      <c r="BK7" s="16">
        <v>3474200000</v>
      </c>
      <c r="BL7" s="16">
        <v>3454000000</v>
      </c>
      <c r="BM7" s="16">
        <v>300720000</v>
      </c>
      <c r="BN7" s="16">
        <v>1002000000</v>
      </c>
      <c r="BO7" s="16">
        <v>589180000</v>
      </c>
      <c r="BP7" s="16">
        <v>1027000000</v>
      </c>
    </row>
    <row r="8" spans="1:68" s="3" customFormat="1" ht="28" customHeight="1" x14ac:dyDescent="0.4">
      <c r="A8" s="113"/>
      <c r="B8" s="18" t="s">
        <v>165</v>
      </c>
      <c r="C8" s="19"/>
      <c r="D8" s="17">
        <v>16200000000</v>
      </c>
      <c r="E8" s="17">
        <v>2860000000</v>
      </c>
      <c r="F8" s="17">
        <v>2100000000</v>
      </c>
      <c r="G8" s="17">
        <v>2541000000</v>
      </c>
      <c r="H8" s="17">
        <v>12000000000</v>
      </c>
      <c r="I8" s="17">
        <v>5080000000</v>
      </c>
      <c r="J8" s="17">
        <v>3400000000</v>
      </c>
      <c r="K8" s="17">
        <v>15351000000</v>
      </c>
      <c r="L8" s="17">
        <v>15210000000</v>
      </c>
      <c r="M8" s="17">
        <v>730000000</v>
      </c>
      <c r="N8" s="17">
        <v>24220000000</v>
      </c>
      <c r="O8" s="17">
        <v>2062000000</v>
      </c>
      <c r="P8" s="17">
        <v>3010000000</v>
      </c>
      <c r="Q8" s="17">
        <v>8490000000</v>
      </c>
      <c r="R8" s="17">
        <v>6080000000</v>
      </c>
      <c r="S8" s="17">
        <v>3420000000</v>
      </c>
      <c r="T8" s="17">
        <v>36900000000</v>
      </c>
      <c r="U8" s="17">
        <v>2720000000</v>
      </c>
      <c r="V8" s="17">
        <v>4436000000</v>
      </c>
      <c r="W8" s="17">
        <v>20000000000</v>
      </c>
      <c r="X8" s="17">
        <v>6280000000</v>
      </c>
      <c r="Y8" s="17">
        <v>11900000000</v>
      </c>
      <c r="Z8" s="17">
        <v>12100000000</v>
      </c>
      <c r="AA8" s="17">
        <v>7170000000</v>
      </c>
      <c r="AB8" s="17">
        <v>12000000000</v>
      </c>
      <c r="AC8" s="17">
        <v>4274690000</v>
      </c>
      <c r="AD8" s="17">
        <v>2555000000</v>
      </c>
      <c r="AE8" s="17">
        <v>3400000000</v>
      </c>
      <c r="AF8" s="17">
        <v>10800000000</v>
      </c>
      <c r="AG8" s="17">
        <v>3380000000</v>
      </c>
      <c r="AH8" s="17">
        <v>5880000000</v>
      </c>
      <c r="AI8" s="17">
        <v>2400000000</v>
      </c>
      <c r="AJ8" s="17">
        <v>1960000000</v>
      </c>
      <c r="AK8" s="17">
        <v>8240000000</v>
      </c>
      <c r="AL8" s="17">
        <v>3203000000</v>
      </c>
      <c r="AM8" s="17">
        <v>14770000000</v>
      </c>
      <c r="AN8" s="17">
        <v>5810000000</v>
      </c>
      <c r="AO8" s="17">
        <v>31400000000</v>
      </c>
      <c r="AP8" s="17">
        <v>7010000000</v>
      </c>
      <c r="AQ8" s="17">
        <v>6270000000</v>
      </c>
      <c r="AR8" s="17">
        <v>14600000000</v>
      </c>
      <c r="AS8" s="17">
        <v>56800000000</v>
      </c>
      <c r="AT8" s="17">
        <v>10890000000</v>
      </c>
      <c r="AU8" s="17">
        <v>2420000000</v>
      </c>
      <c r="AV8" s="17">
        <v>7005079582</v>
      </c>
      <c r="AW8" s="17">
        <v>4400000000</v>
      </c>
      <c r="AX8" s="17">
        <v>15236000000</v>
      </c>
      <c r="AY8" s="17">
        <v>3930000000</v>
      </c>
      <c r="AZ8" s="17">
        <v>8570000000</v>
      </c>
      <c r="BA8" s="17">
        <v>7390000000</v>
      </c>
      <c r="BB8" s="17">
        <v>2140000000</v>
      </c>
      <c r="BC8" s="17">
        <v>1670000000</v>
      </c>
      <c r="BD8" s="17">
        <v>3150000000</v>
      </c>
      <c r="BE8" s="17">
        <v>1670000000</v>
      </c>
      <c r="BF8" s="17">
        <v>2850000000</v>
      </c>
      <c r="BG8" s="17">
        <v>2160000000</v>
      </c>
      <c r="BH8" s="17">
        <v>11000000000</v>
      </c>
      <c r="BI8" s="17">
        <v>4940000000</v>
      </c>
      <c r="BJ8" s="17">
        <v>4050100000</v>
      </c>
      <c r="BK8" s="17">
        <v>23600000000</v>
      </c>
      <c r="BL8" s="17">
        <v>19580000000</v>
      </c>
      <c r="BM8" s="17">
        <v>2833000000</v>
      </c>
      <c r="BN8" s="17">
        <v>5500000000</v>
      </c>
      <c r="BO8" s="17">
        <v>3590000000</v>
      </c>
      <c r="BP8" s="17">
        <v>6780000000</v>
      </c>
    </row>
    <row r="9" spans="1:68" s="3" customFormat="1" ht="28" customHeight="1" x14ac:dyDescent="0.4">
      <c r="A9" s="113"/>
      <c r="B9" s="18" t="s">
        <v>89</v>
      </c>
      <c r="C9" s="19"/>
      <c r="D9" s="20">
        <v>14000000000</v>
      </c>
      <c r="E9" s="20">
        <v>3400000000</v>
      </c>
      <c r="F9" s="20">
        <v>3300000000</v>
      </c>
      <c r="G9" s="20">
        <v>4180000000</v>
      </c>
      <c r="H9" s="20">
        <v>13000000000</v>
      </c>
      <c r="I9" s="20">
        <v>4810000000</v>
      </c>
      <c r="J9" s="20">
        <v>4050000000</v>
      </c>
      <c r="K9" s="20">
        <v>17200000000</v>
      </c>
      <c r="L9" s="20">
        <v>18900000000</v>
      </c>
      <c r="M9" s="20">
        <v>811000000</v>
      </c>
      <c r="N9" s="20">
        <v>21000000000</v>
      </c>
      <c r="O9" s="20">
        <v>2120000000</v>
      </c>
      <c r="P9" s="20">
        <v>3610000000</v>
      </c>
      <c r="Q9" s="20">
        <v>10200000000</v>
      </c>
      <c r="R9" s="20">
        <v>7100000000</v>
      </c>
      <c r="S9" s="20">
        <v>4120000000</v>
      </c>
      <c r="T9" s="20">
        <v>59700000000</v>
      </c>
      <c r="U9" s="20">
        <v>3640000000</v>
      </c>
      <c r="V9" s="20">
        <v>7860000000</v>
      </c>
      <c r="W9" s="20">
        <v>22100000000</v>
      </c>
      <c r="X9" s="20">
        <v>5880000000</v>
      </c>
      <c r="Y9" s="20">
        <v>12900000000</v>
      </c>
      <c r="Z9" s="20">
        <v>12700000000</v>
      </c>
      <c r="AA9" s="20">
        <v>7310000000</v>
      </c>
      <c r="AB9" s="20">
        <v>16100000000</v>
      </c>
      <c r="AC9" s="20">
        <v>4240000000</v>
      </c>
      <c r="AD9" s="20">
        <v>2190000000</v>
      </c>
      <c r="AE9" s="20">
        <v>3650000000</v>
      </c>
      <c r="AF9" s="20">
        <v>11000000000</v>
      </c>
      <c r="AG9" s="20">
        <v>3460000000</v>
      </c>
      <c r="AH9" s="20">
        <v>6640000000</v>
      </c>
      <c r="AI9" s="20">
        <v>1930000000</v>
      </c>
      <c r="AJ9" s="20">
        <v>2990000000</v>
      </c>
      <c r="AK9" s="20">
        <v>14500000000</v>
      </c>
      <c r="AL9" s="20">
        <v>4610000000</v>
      </c>
      <c r="AM9" s="20">
        <v>19700000000</v>
      </c>
      <c r="AN9" s="20">
        <v>4710000000</v>
      </c>
      <c r="AO9" s="20">
        <v>41100000000</v>
      </c>
      <c r="AP9" s="20">
        <v>11000000000</v>
      </c>
      <c r="AQ9" s="20">
        <v>11500000000</v>
      </c>
      <c r="AR9" s="20">
        <v>13400000000</v>
      </c>
      <c r="AS9" s="20">
        <v>59200000000</v>
      </c>
      <c r="AT9" s="20">
        <v>11000000000</v>
      </c>
      <c r="AU9" s="20">
        <v>3250000000</v>
      </c>
      <c r="AV9" s="20">
        <v>5380000000</v>
      </c>
      <c r="AW9" s="20">
        <v>4380000000</v>
      </c>
      <c r="AX9" s="20">
        <v>11700000000</v>
      </c>
      <c r="AY9" s="20">
        <v>4320000000</v>
      </c>
      <c r="AZ9" s="20">
        <v>8580000000</v>
      </c>
      <c r="BA9" s="20">
        <v>7510000000</v>
      </c>
      <c r="BB9" s="20">
        <v>2090000000</v>
      </c>
      <c r="BC9" s="20">
        <v>2430000000</v>
      </c>
      <c r="BD9" s="20">
        <v>4260000000</v>
      </c>
      <c r="BE9" s="20">
        <v>1510000000</v>
      </c>
      <c r="BF9" s="20">
        <v>4040000000</v>
      </c>
      <c r="BG9" s="20">
        <v>4330000000</v>
      </c>
      <c r="BH9" s="20">
        <v>24800000000</v>
      </c>
      <c r="BI9" s="20">
        <v>4640000000</v>
      </c>
      <c r="BJ9" s="20">
        <v>5650000000</v>
      </c>
      <c r="BK9" s="20">
        <v>23500000000</v>
      </c>
      <c r="BL9" s="20">
        <v>19700000000</v>
      </c>
      <c r="BM9" s="20">
        <v>2900000000</v>
      </c>
      <c r="BN9" s="20">
        <v>8740000000</v>
      </c>
      <c r="BO9" s="20">
        <v>3640000000</v>
      </c>
      <c r="BP9" s="20">
        <v>6770000000</v>
      </c>
    </row>
    <row r="10" spans="1:68" s="3" customFormat="1" ht="28" customHeight="1" x14ac:dyDescent="0.4">
      <c r="A10" s="113"/>
      <c r="B10" s="21"/>
      <c r="C10" s="22" t="s">
        <v>118</v>
      </c>
      <c r="D10" s="23">
        <v>2.0866527258391696E-2</v>
      </c>
      <c r="E10" s="23">
        <v>5.0675851913236977E-3</v>
      </c>
      <c r="F10" s="23">
        <v>4.9185385680494713E-3</v>
      </c>
      <c r="G10" s="23">
        <v>6.2301488528626638E-3</v>
      </c>
      <c r="H10" s="23">
        <v>1.9376061025649434E-2</v>
      </c>
      <c r="I10" s="23">
        <v>7.1691425794902907E-3</v>
      </c>
      <c r="J10" s="23">
        <v>6.0363882426061697E-3</v>
      </c>
      <c r="K10" s="23">
        <v>2.5636019203166941E-2</v>
      </c>
      <c r="L10" s="23">
        <v>2.8169811798828791E-2</v>
      </c>
      <c r="M10" s="23">
        <v>1.2087681147539761E-3</v>
      </c>
      <c r="N10" s="23">
        <v>3.1299790887587546E-2</v>
      </c>
      <c r="O10" s="23">
        <v>3.1597884134136E-3</v>
      </c>
      <c r="P10" s="23">
        <v>5.380583100199573E-3</v>
      </c>
      <c r="Q10" s="23">
        <v>1.5202755573971095E-2</v>
      </c>
      <c r="R10" s="23">
        <v>1.0582310252470075E-2</v>
      </c>
      <c r="S10" s="23">
        <v>6.1407208788981284E-3</v>
      </c>
      <c r="T10" s="23">
        <v>8.8980834094713163E-2</v>
      </c>
      <c r="U10" s="23">
        <v>5.4252970871818415E-3</v>
      </c>
      <c r="V10" s="23">
        <v>1.1715064589354196E-2</v>
      </c>
      <c r="W10" s="23">
        <v>3.2939303743604036E-2</v>
      </c>
      <c r="X10" s="23">
        <v>8.7639414485245135E-3</v>
      </c>
      <c r="Y10" s="23">
        <v>1.9227014402375207E-2</v>
      </c>
      <c r="Z10" s="23">
        <v>1.8928921155826756E-2</v>
      </c>
      <c r="AA10" s="23">
        <v>1.089530816134595E-2</v>
      </c>
      <c r="AB10" s="23">
        <v>2.3996506347150452E-2</v>
      </c>
      <c r="AC10" s="23">
        <v>6.3195768268271999E-3</v>
      </c>
      <c r="AD10" s="23">
        <v>3.2641210497055583E-3</v>
      </c>
      <c r="AE10" s="23">
        <v>5.4402017495092641E-3</v>
      </c>
      <c r="AF10" s="23">
        <v>1.6395128560164906E-2</v>
      </c>
      <c r="AG10" s="23">
        <v>5.1570131652882338E-3</v>
      </c>
      <c r="AH10" s="23">
        <v>9.8966957854086345E-3</v>
      </c>
      <c r="AI10" s="23">
        <v>2.8765998291925697E-3</v>
      </c>
      <c r="AJ10" s="23">
        <v>4.4564940358993695E-3</v>
      </c>
      <c r="AK10" s="23">
        <v>2.1611760374762829E-2</v>
      </c>
      <c r="AL10" s="23">
        <v>6.8710493329418379E-3</v>
      </c>
      <c r="AM10" s="23">
        <v>2.9362184785022602E-2</v>
      </c>
      <c r="AN10" s="23">
        <v>7.0200959562160643E-3</v>
      </c>
      <c r="AO10" s="23">
        <v>6.1258162165707057E-2</v>
      </c>
      <c r="AP10" s="23">
        <v>1.6395128560164906E-2</v>
      </c>
      <c r="AQ10" s="23">
        <v>1.7140361676536039E-2</v>
      </c>
      <c r="AR10" s="23">
        <v>1.997224751874634E-2</v>
      </c>
      <c r="AS10" s="23">
        <v>8.823560097834203E-2</v>
      </c>
      <c r="AT10" s="23">
        <v>1.6395128560164906E-2</v>
      </c>
      <c r="AU10" s="23">
        <v>4.8440152564123585E-3</v>
      </c>
      <c r="AV10" s="23">
        <v>8.0187083321533806E-3</v>
      </c>
      <c r="AW10" s="23">
        <v>6.5282420994111166E-3</v>
      </c>
      <c r="AX10" s="23">
        <v>1.743845492308449E-2</v>
      </c>
      <c r="AY10" s="23">
        <v>6.4388141254465812E-3</v>
      </c>
      <c r="AZ10" s="23">
        <v>1.2788200276928625E-2</v>
      </c>
      <c r="BA10" s="23">
        <v>1.1193401407894403E-2</v>
      </c>
      <c r="BB10" s="23">
        <v>3.1150744264313319E-3</v>
      </c>
      <c r="BC10" s="23">
        <v>3.6218329455637017E-3</v>
      </c>
      <c r="BD10" s="23">
        <v>6.3493861514820451E-3</v>
      </c>
      <c r="BE10" s="23">
        <v>2.250604011440819E-3</v>
      </c>
      <c r="BF10" s="23">
        <v>6.0214835802787471E-3</v>
      </c>
      <c r="BG10" s="23">
        <v>6.4537187877740038E-3</v>
      </c>
      <c r="BH10" s="23">
        <v>3.6963562572008148E-2</v>
      </c>
      <c r="BI10" s="23">
        <v>6.9157633199241056E-3</v>
      </c>
      <c r="BJ10" s="23">
        <v>8.4211342149937921E-3</v>
      </c>
      <c r="BK10" s="23">
        <v>3.5025956469443204E-2</v>
      </c>
      <c r="BL10" s="23">
        <v>2.9362184785022602E-2</v>
      </c>
      <c r="BM10" s="23">
        <v>4.3223520749525656E-3</v>
      </c>
      <c r="BN10" s="23">
        <v>1.3026674874167388E-2</v>
      </c>
      <c r="BO10" s="23">
        <v>5.4252970871818415E-3</v>
      </c>
      <c r="BP10" s="23">
        <v>1.0090456395665129E-2</v>
      </c>
    </row>
    <row r="11" spans="1:68" s="3" customFormat="1" ht="28" customHeight="1" x14ac:dyDescent="0.4">
      <c r="A11" s="113"/>
      <c r="B11" s="18" t="s">
        <v>90</v>
      </c>
      <c r="C11" s="19"/>
      <c r="D11" s="20">
        <v>14551368206</v>
      </c>
      <c r="E11" s="20">
        <v>2357610199</v>
      </c>
      <c r="F11" s="20">
        <v>1997164285</v>
      </c>
      <c r="G11" s="20">
        <v>2374562195</v>
      </c>
      <c r="H11" s="20">
        <v>11078679283</v>
      </c>
      <c r="I11" s="20">
        <v>5167622323</v>
      </c>
      <c r="J11" s="20">
        <v>2616984856</v>
      </c>
      <c r="K11" s="20">
        <v>12601417402</v>
      </c>
      <c r="L11" s="20">
        <v>15766659351</v>
      </c>
      <c r="M11" s="20">
        <v>582687047</v>
      </c>
      <c r="N11" s="20">
        <v>24274524936</v>
      </c>
      <c r="O11" s="20">
        <v>2046587655</v>
      </c>
      <c r="P11" s="20">
        <v>2882869518</v>
      </c>
      <c r="Q11" s="20">
        <v>8906285818</v>
      </c>
      <c r="R11" s="20">
        <v>4807744338</v>
      </c>
      <c r="S11" s="20">
        <v>3652182084</v>
      </c>
      <c r="T11" s="20">
        <v>38388259415</v>
      </c>
      <c r="U11" s="20">
        <v>2942680421</v>
      </c>
      <c r="V11" s="20">
        <v>4136488089</v>
      </c>
      <c r="W11" s="20">
        <v>18009270088</v>
      </c>
      <c r="X11" s="20">
        <v>5811976695</v>
      </c>
      <c r="Y11" s="20">
        <v>11376638973</v>
      </c>
      <c r="Z11" s="20">
        <v>11542033297</v>
      </c>
      <c r="AA11" s="20">
        <v>6454516419</v>
      </c>
      <c r="AB11" s="20">
        <v>11344612736</v>
      </c>
      <c r="AC11" s="20">
        <v>4235727893</v>
      </c>
      <c r="AD11" s="20">
        <v>2471941427</v>
      </c>
      <c r="AE11" s="20">
        <v>3236218955</v>
      </c>
      <c r="AF11" s="20">
        <v>10145561332</v>
      </c>
      <c r="AG11" s="20">
        <v>3087959946</v>
      </c>
      <c r="AH11" s="20">
        <v>4140564041</v>
      </c>
      <c r="AI11" s="20">
        <v>2087135178</v>
      </c>
      <c r="AJ11" s="20">
        <v>1507920637</v>
      </c>
      <c r="AK11" s="20">
        <v>7189194459</v>
      </c>
      <c r="AL11" s="20">
        <v>2821129749</v>
      </c>
      <c r="AM11" s="20">
        <v>12144036697</v>
      </c>
      <c r="AN11" s="20">
        <v>4909749786</v>
      </c>
      <c r="AO11" s="20">
        <v>25181927919</v>
      </c>
      <c r="AP11" s="20">
        <v>7757851496</v>
      </c>
      <c r="AQ11" s="20">
        <v>5340529649</v>
      </c>
      <c r="AR11" s="20">
        <v>14307489177</v>
      </c>
      <c r="AS11" s="20">
        <v>53188570971</v>
      </c>
      <c r="AT11" s="20">
        <v>6617370220</v>
      </c>
      <c r="AU11" s="20">
        <v>1482957153</v>
      </c>
      <c r="AV11" s="20">
        <v>6990096950</v>
      </c>
      <c r="AW11" s="20">
        <v>3354201529</v>
      </c>
      <c r="AX11" s="20">
        <v>12720726710</v>
      </c>
      <c r="AY11" s="20">
        <v>3630398285</v>
      </c>
      <c r="AZ11" s="20">
        <v>8057055858</v>
      </c>
      <c r="BA11" s="20">
        <v>6722860194</v>
      </c>
      <c r="BB11" s="20">
        <v>1446783269</v>
      </c>
      <c r="BC11" s="20">
        <v>1608115059</v>
      </c>
      <c r="BD11" s="20">
        <v>2442632879</v>
      </c>
      <c r="BE11" s="20">
        <v>1213131718</v>
      </c>
      <c r="BF11" s="20">
        <v>1911257779</v>
      </c>
      <c r="BG11" s="20">
        <v>2085199280</v>
      </c>
      <c r="BH11" s="20">
        <v>9723441881</v>
      </c>
      <c r="BI11" s="20">
        <v>5215994915</v>
      </c>
      <c r="BJ11" s="20">
        <v>3992949236</v>
      </c>
      <c r="BK11" s="20">
        <v>20860866767</v>
      </c>
      <c r="BL11" s="20">
        <v>17409877659</v>
      </c>
      <c r="BM11" s="20">
        <v>2770268934</v>
      </c>
      <c r="BN11" s="20">
        <v>5925909618</v>
      </c>
      <c r="BO11" s="20">
        <v>3308267671</v>
      </c>
      <c r="BP11" s="20">
        <v>6530961522</v>
      </c>
    </row>
    <row r="12" spans="1:68" s="3" customFormat="1" ht="28" customHeight="1" x14ac:dyDescent="0.4">
      <c r="A12" s="113"/>
      <c r="B12" s="18"/>
      <c r="C12" s="19" t="s">
        <v>119</v>
      </c>
      <c r="D12" s="20">
        <v>11362939945</v>
      </c>
      <c r="E12" s="20">
        <v>1579647815</v>
      </c>
      <c r="F12" s="20">
        <v>1292863710</v>
      </c>
      <c r="G12" s="20">
        <v>1934577476</v>
      </c>
      <c r="H12" s="20">
        <v>7955529906</v>
      </c>
      <c r="I12" s="20">
        <v>4332373220</v>
      </c>
      <c r="J12" s="20">
        <v>1611990046</v>
      </c>
      <c r="K12" s="20">
        <v>8850635939</v>
      </c>
      <c r="L12" s="20">
        <v>12965506505</v>
      </c>
      <c r="M12" s="20">
        <v>229517974</v>
      </c>
      <c r="N12" s="20">
        <v>21458503281</v>
      </c>
      <c r="O12" s="20">
        <v>1347953393</v>
      </c>
      <c r="P12" s="20">
        <v>2299343912</v>
      </c>
      <c r="Q12" s="20">
        <v>8019076449</v>
      </c>
      <c r="R12" s="20">
        <v>3433112238</v>
      </c>
      <c r="S12" s="20">
        <v>3462975218</v>
      </c>
      <c r="T12" s="20">
        <v>38388259415</v>
      </c>
      <c r="U12" s="20">
        <v>2065001582</v>
      </c>
      <c r="V12" s="20">
        <v>2992307073</v>
      </c>
      <c r="W12" s="20">
        <v>16184476578</v>
      </c>
      <c r="X12" s="20">
        <v>5087844545</v>
      </c>
      <c r="Y12" s="20">
        <v>10099206578</v>
      </c>
      <c r="Z12" s="20">
        <v>10052182352</v>
      </c>
      <c r="AA12" s="20">
        <v>5487899727</v>
      </c>
      <c r="AB12" s="20">
        <v>10130956745</v>
      </c>
      <c r="AC12" s="20">
        <v>3863493919</v>
      </c>
      <c r="AD12" s="20">
        <v>2027146664</v>
      </c>
      <c r="AE12" s="20">
        <v>2992031543</v>
      </c>
      <c r="AF12" s="20">
        <v>9895373867</v>
      </c>
      <c r="AG12" s="20">
        <v>2620325309</v>
      </c>
      <c r="AH12" s="20">
        <v>2312708783</v>
      </c>
      <c r="AI12" s="20">
        <v>1193409967</v>
      </c>
      <c r="AJ12" s="20">
        <v>599207093</v>
      </c>
      <c r="AK12" s="20">
        <v>3591617901</v>
      </c>
      <c r="AL12" s="20">
        <v>1960034231</v>
      </c>
      <c r="AM12" s="20">
        <v>10103259611</v>
      </c>
      <c r="AN12" s="20">
        <v>2053961908</v>
      </c>
      <c r="AO12" s="20">
        <v>16632136708</v>
      </c>
      <c r="AP12" s="20">
        <v>5764352075</v>
      </c>
      <c r="AQ12" s="20">
        <v>3137956372</v>
      </c>
      <c r="AR12" s="20">
        <v>10210045351</v>
      </c>
      <c r="AS12" s="20">
        <v>46424950108</v>
      </c>
      <c r="AT12" s="20">
        <v>3615663549</v>
      </c>
      <c r="AU12" s="20">
        <v>721103782</v>
      </c>
      <c r="AV12" s="20">
        <v>5549467811</v>
      </c>
      <c r="AW12" s="20">
        <v>2274532468</v>
      </c>
      <c r="AX12" s="20">
        <v>9256695011</v>
      </c>
      <c r="AY12" s="20">
        <v>2782540933</v>
      </c>
      <c r="AZ12" s="20">
        <v>6571838383</v>
      </c>
      <c r="BA12" s="20">
        <v>5569807427</v>
      </c>
      <c r="BB12" s="20">
        <v>587976987</v>
      </c>
      <c r="BC12" s="20">
        <v>588005576</v>
      </c>
      <c r="BD12" s="20">
        <v>750765127</v>
      </c>
      <c r="BE12" s="20">
        <v>404600863</v>
      </c>
      <c r="BF12" s="20">
        <v>1262323350</v>
      </c>
      <c r="BG12" s="20">
        <v>1268253751</v>
      </c>
      <c r="BH12" s="20">
        <v>5300793094</v>
      </c>
      <c r="BI12" s="20">
        <v>3695229911</v>
      </c>
      <c r="BJ12" s="20">
        <v>3174651348</v>
      </c>
      <c r="BK12" s="20">
        <v>17624039151</v>
      </c>
      <c r="BL12" s="20">
        <v>14128525403</v>
      </c>
      <c r="BM12" s="20">
        <v>2309685780</v>
      </c>
      <c r="BN12" s="20">
        <v>5158663570</v>
      </c>
      <c r="BO12" s="20">
        <v>2762358242</v>
      </c>
      <c r="BP12" s="20">
        <v>5538208875</v>
      </c>
    </row>
    <row r="13" spans="1:68" s="3" customFormat="1" ht="28" customHeight="1" x14ac:dyDescent="0.4">
      <c r="A13" s="114"/>
      <c r="B13" s="18"/>
      <c r="C13" s="19" t="s">
        <v>120</v>
      </c>
      <c r="D13" s="20">
        <v>3188428261</v>
      </c>
      <c r="E13" s="20">
        <v>777962384</v>
      </c>
      <c r="F13" s="20">
        <v>704300575</v>
      </c>
      <c r="G13" s="20">
        <v>439984719</v>
      </c>
      <c r="H13" s="20">
        <v>3123149377</v>
      </c>
      <c r="I13" s="20">
        <v>835249103</v>
      </c>
      <c r="J13" s="20">
        <v>1004994810</v>
      </c>
      <c r="K13" s="20">
        <v>3750781463</v>
      </c>
      <c r="L13" s="20">
        <v>2801152846</v>
      </c>
      <c r="M13" s="20">
        <v>353169073</v>
      </c>
      <c r="N13" s="20">
        <v>2816021655</v>
      </c>
      <c r="O13" s="20">
        <v>698634262</v>
      </c>
      <c r="P13" s="20">
        <v>583525606</v>
      </c>
      <c r="Q13" s="20">
        <v>887209369</v>
      </c>
      <c r="R13" s="20">
        <v>1374632100</v>
      </c>
      <c r="S13" s="20">
        <v>189206866</v>
      </c>
      <c r="T13" s="20">
        <v>0</v>
      </c>
      <c r="U13" s="20">
        <v>877678839</v>
      </c>
      <c r="V13" s="20">
        <v>1144181016</v>
      </c>
      <c r="W13" s="20">
        <v>1824793510</v>
      </c>
      <c r="X13" s="20">
        <v>724132150</v>
      </c>
      <c r="Y13" s="20">
        <v>1277432395</v>
      </c>
      <c r="Z13" s="20">
        <v>1489850945</v>
      </c>
      <c r="AA13" s="20">
        <v>966616692</v>
      </c>
      <c r="AB13" s="20">
        <v>1213655991</v>
      </c>
      <c r="AC13" s="20">
        <v>372233974</v>
      </c>
      <c r="AD13" s="20">
        <v>444794763</v>
      </c>
      <c r="AE13" s="20">
        <v>244187412</v>
      </c>
      <c r="AF13" s="20">
        <v>250187465</v>
      </c>
      <c r="AG13" s="20">
        <v>467634637</v>
      </c>
      <c r="AH13" s="20">
        <v>1827855258</v>
      </c>
      <c r="AI13" s="20">
        <v>893725211</v>
      </c>
      <c r="AJ13" s="20">
        <v>908713544</v>
      </c>
      <c r="AK13" s="20">
        <v>3597576558</v>
      </c>
      <c r="AL13" s="20">
        <v>861095518</v>
      </c>
      <c r="AM13" s="20">
        <v>2040777086</v>
      </c>
      <c r="AN13" s="20">
        <v>2855787878</v>
      </c>
      <c r="AO13" s="20">
        <v>8549791211</v>
      </c>
      <c r="AP13" s="20">
        <v>1993499421</v>
      </c>
      <c r="AQ13" s="20">
        <v>2202573277</v>
      </c>
      <c r="AR13" s="20">
        <v>4097443826</v>
      </c>
      <c r="AS13" s="20">
        <v>6763620863</v>
      </c>
      <c r="AT13" s="20">
        <v>3001706671</v>
      </c>
      <c r="AU13" s="20">
        <v>761853371</v>
      </c>
      <c r="AV13" s="20">
        <v>1440629139</v>
      </c>
      <c r="AW13" s="20">
        <v>1079669061</v>
      </c>
      <c r="AX13" s="20">
        <v>3464031699</v>
      </c>
      <c r="AY13" s="20">
        <v>847857352</v>
      </c>
      <c r="AZ13" s="20">
        <v>1485217475</v>
      </c>
      <c r="BA13" s="20">
        <v>1153052767</v>
      </c>
      <c r="BB13" s="20">
        <v>858806282</v>
      </c>
      <c r="BC13" s="20">
        <v>1020109483</v>
      </c>
      <c r="BD13" s="20">
        <v>1691867752</v>
      </c>
      <c r="BE13" s="20">
        <v>808530855</v>
      </c>
      <c r="BF13" s="20">
        <v>648934429</v>
      </c>
      <c r="BG13" s="20">
        <v>816945529</v>
      </c>
      <c r="BH13" s="20">
        <v>4422648787</v>
      </c>
      <c r="BI13" s="20">
        <v>1520765004</v>
      </c>
      <c r="BJ13" s="20">
        <v>818297888</v>
      </c>
      <c r="BK13" s="20">
        <v>3236827616</v>
      </c>
      <c r="BL13" s="20">
        <v>3281352256</v>
      </c>
      <c r="BM13" s="20">
        <v>460583154</v>
      </c>
      <c r="BN13" s="20">
        <v>767246048</v>
      </c>
      <c r="BO13" s="20">
        <v>545909429</v>
      </c>
      <c r="BP13" s="20">
        <v>992752647</v>
      </c>
    </row>
    <row r="14" spans="1:68" s="3" customFormat="1" ht="28" customHeight="1" x14ac:dyDescent="0.4">
      <c r="A14" s="112" t="s">
        <v>167</v>
      </c>
      <c r="B14" s="24" t="s">
        <v>91</v>
      </c>
      <c r="C14" s="25"/>
      <c r="D14" s="26">
        <v>12</v>
      </c>
      <c r="E14" s="26">
        <v>1</v>
      </c>
      <c r="F14" s="26">
        <v>5</v>
      </c>
      <c r="G14" s="26">
        <v>19</v>
      </c>
      <c r="H14" s="26">
        <v>10</v>
      </c>
      <c r="I14" s="26">
        <v>8</v>
      </c>
      <c r="J14" s="26">
        <v>1</v>
      </c>
      <c r="K14" s="26">
        <v>28</v>
      </c>
      <c r="L14" s="26">
        <v>22</v>
      </c>
      <c r="M14" s="26">
        <v>4</v>
      </c>
      <c r="N14" s="26">
        <v>26</v>
      </c>
      <c r="O14" s="26">
        <v>6</v>
      </c>
      <c r="P14" s="26">
        <v>1</v>
      </c>
      <c r="Q14" s="26">
        <v>12</v>
      </c>
      <c r="R14" s="26">
        <v>5</v>
      </c>
      <c r="S14" s="26">
        <v>9</v>
      </c>
      <c r="T14" s="26">
        <v>2</v>
      </c>
      <c r="U14" s="26">
        <v>25</v>
      </c>
      <c r="V14" s="26">
        <v>8</v>
      </c>
      <c r="W14" s="26">
        <v>49</v>
      </c>
      <c r="X14" s="26">
        <v>9</v>
      </c>
      <c r="Y14" s="26">
        <v>9</v>
      </c>
      <c r="Z14" s="26">
        <v>15</v>
      </c>
      <c r="AA14" s="26">
        <v>29</v>
      </c>
      <c r="AB14" s="26">
        <v>1</v>
      </c>
      <c r="AC14" s="26">
        <v>7</v>
      </c>
      <c r="AD14" s="26">
        <v>1</v>
      </c>
      <c r="AE14" s="26">
        <v>1</v>
      </c>
      <c r="AF14" s="26">
        <v>8</v>
      </c>
      <c r="AG14" s="26">
        <v>6</v>
      </c>
      <c r="AH14" s="26">
        <v>7</v>
      </c>
      <c r="AI14" s="26">
        <v>41</v>
      </c>
      <c r="AJ14" s="26">
        <v>23</v>
      </c>
      <c r="AK14" s="26">
        <v>42</v>
      </c>
      <c r="AL14" s="26">
        <v>23</v>
      </c>
      <c r="AM14" s="26">
        <v>7</v>
      </c>
      <c r="AN14" s="26">
        <v>42</v>
      </c>
      <c r="AO14" s="26">
        <v>23</v>
      </c>
      <c r="AP14" s="26">
        <v>20</v>
      </c>
      <c r="AQ14" s="26">
        <v>11</v>
      </c>
      <c r="AR14" s="26">
        <v>79</v>
      </c>
      <c r="AS14" s="26">
        <v>14</v>
      </c>
      <c r="AT14" s="26">
        <v>1</v>
      </c>
      <c r="AU14" s="26">
        <v>1</v>
      </c>
      <c r="AV14" s="26">
        <v>1</v>
      </c>
      <c r="AW14" s="26">
        <v>3</v>
      </c>
      <c r="AX14" s="26">
        <v>32</v>
      </c>
      <c r="AY14" s="26">
        <v>10</v>
      </c>
      <c r="AZ14" s="26">
        <v>12</v>
      </c>
      <c r="BA14" s="26">
        <v>1</v>
      </c>
      <c r="BB14" s="26">
        <v>12</v>
      </c>
      <c r="BC14" s="26">
        <v>24</v>
      </c>
      <c r="BD14" s="26">
        <v>16</v>
      </c>
      <c r="BE14" s="26">
        <v>18</v>
      </c>
      <c r="BF14" s="26">
        <v>15</v>
      </c>
      <c r="BG14" s="26">
        <v>13</v>
      </c>
      <c r="BH14" s="26">
        <v>16</v>
      </c>
      <c r="BI14" s="26">
        <v>9</v>
      </c>
      <c r="BJ14" s="26">
        <v>13</v>
      </c>
      <c r="BK14" s="26">
        <v>242</v>
      </c>
      <c r="BL14" s="26">
        <v>108</v>
      </c>
      <c r="BM14" s="26">
        <v>12</v>
      </c>
      <c r="BN14" s="26">
        <v>5</v>
      </c>
      <c r="BO14" s="26">
        <v>5</v>
      </c>
      <c r="BP14" s="26">
        <v>3</v>
      </c>
    </row>
    <row r="15" spans="1:68" s="3" customFormat="1" ht="28" customHeight="1" x14ac:dyDescent="0.4">
      <c r="A15" s="113"/>
      <c r="B15" s="27" t="s">
        <v>92</v>
      </c>
      <c r="C15" s="28"/>
      <c r="D15" s="29">
        <v>8090.74</v>
      </c>
      <c r="E15" s="29">
        <v>2291.13</v>
      </c>
      <c r="F15" s="29">
        <v>2802.22</v>
      </c>
      <c r="G15" s="29">
        <v>3319.37</v>
      </c>
      <c r="H15" s="29">
        <v>14466.03</v>
      </c>
      <c r="I15" s="29">
        <v>3846.07</v>
      </c>
      <c r="J15" s="29">
        <v>4088.44</v>
      </c>
      <c r="K15" s="29">
        <v>19266.47</v>
      </c>
      <c r="L15" s="29">
        <v>15233.5</v>
      </c>
      <c r="M15" s="29">
        <v>1264.51</v>
      </c>
      <c r="N15" s="29">
        <v>10436.17</v>
      </c>
      <c r="O15" s="29">
        <v>1870.5</v>
      </c>
      <c r="P15" s="29">
        <v>2501.16</v>
      </c>
      <c r="Q15" s="29">
        <v>4759.8</v>
      </c>
      <c r="R15" s="29">
        <v>5299.88</v>
      </c>
      <c r="S15" s="29">
        <v>1896.7</v>
      </c>
      <c r="T15" s="29">
        <v>11034.78</v>
      </c>
      <c r="U15" s="29">
        <v>3325.29</v>
      </c>
      <c r="V15" s="29">
        <v>5401.48</v>
      </c>
      <c r="W15" s="29">
        <v>5971.69</v>
      </c>
      <c r="X15" s="29">
        <v>3493.67</v>
      </c>
      <c r="Y15" s="29">
        <v>4191.96</v>
      </c>
      <c r="Z15" s="29">
        <v>7822.77</v>
      </c>
      <c r="AA15" s="29">
        <v>2234.9499999999998</v>
      </c>
      <c r="AB15" s="29">
        <v>8076.85</v>
      </c>
      <c r="AC15" s="29">
        <v>1027.33</v>
      </c>
      <c r="AD15" s="29">
        <v>2347.81</v>
      </c>
      <c r="AE15" s="29">
        <v>1101.92</v>
      </c>
      <c r="AF15" s="29">
        <v>1667.92</v>
      </c>
      <c r="AG15" s="29">
        <v>1367.56</v>
      </c>
      <c r="AH15" s="29">
        <v>7022.76</v>
      </c>
      <c r="AI15" s="29">
        <v>5542.93</v>
      </c>
      <c r="AJ15" s="29">
        <v>5287.41</v>
      </c>
      <c r="AK15" s="29">
        <v>15587.96</v>
      </c>
      <c r="AL15" s="29">
        <v>4587.93</v>
      </c>
      <c r="AM15" s="29">
        <v>10531.14</v>
      </c>
      <c r="AN15" s="29">
        <v>11999.4</v>
      </c>
      <c r="AO15" s="29">
        <v>23954.5</v>
      </c>
      <c r="AP15" s="29">
        <v>6494.67</v>
      </c>
      <c r="AQ15" s="29">
        <v>6755.32</v>
      </c>
      <c r="AR15" s="29">
        <v>13271.25</v>
      </c>
      <c r="AS15" s="29">
        <v>25516.37</v>
      </c>
      <c r="AT15" s="29">
        <v>31121.71</v>
      </c>
      <c r="AU15" s="29">
        <v>5963</v>
      </c>
      <c r="AV15" s="29">
        <v>19740.95</v>
      </c>
      <c r="AW15" s="29">
        <v>14960.7</v>
      </c>
      <c r="AX15" s="29">
        <v>12113.1</v>
      </c>
      <c r="AY15" s="29">
        <v>1989.66</v>
      </c>
      <c r="AZ15" s="29">
        <v>3320.26</v>
      </c>
      <c r="BA15" s="29">
        <v>3663.23</v>
      </c>
      <c r="BB15" s="29">
        <v>5327.55</v>
      </c>
      <c r="BC15" s="29">
        <v>3944.5</v>
      </c>
      <c r="BD15" s="29">
        <v>7120.55</v>
      </c>
      <c r="BE15" s="29">
        <v>4866.1899999999996</v>
      </c>
      <c r="BF15" s="29">
        <v>3258.68</v>
      </c>
      <c r="BG15" s="29">
        <v>3917.91</v>
      </c>
      <c r="BH15" s="29">
        <v>16654.330000000002</v>
      </c>
      <c r="BI15" s="29">
        <v>4021.63</v>
      </c>
      <c r="BJ15" s="29">
        <v>5695.71</v>
      </c>
      <c r="BK15" s="29">
        <v>10253.94</v>
      </c>
      <c r="BL15" s="29">
        <v>16465.93</v>
      </c>
      <c r="BM15" s="29">
        <v>3222.21</v>
      </c>
      <c r="BN15" s="29">
        <v>2406.4499999999998</v>
      </c>
      <c r="BO15" s="29">
        <v>1054.3</v>
      </c>
      <c r="BP15" s="29">
        <v>5185.05</v>
      </c>
    </row>
    <row r="16" spans="1:68" s="3" customFormat="1" ht="28" customHeight="1" x14ac:dyDescent="0.4">
      <c r="A16" s="113"/>
      <c r="B16" s="21" t="s">
        <v>93</v>
      </c>
      <c r="C16" s="22"/>
      <c r="D16" s="30">
        <v>8090.74</v>
      </c>
      <c r="E16" s="31">
        <v>2291.13</v>
      </c>
      <c r="F16" s="30">
        <v>2802.22</v>
      </c>
      <c r="G16" s="30">
        <v>3319.37</v>
      </c>
      <c r="H16" s="30">
        <v>14466.03</v>
      </c>
      <c r="I16" s="30">
        <v>3846.07</v>
      </c>
      <c r="J16" s="30">
        <v>4088.44</v>
      </c>
      <c r="K16" s="30">
        <v>19266.47</v>
      </c>
      <c r="L16" s="30">
        <v>15233.5</v>
      </c>
      <c r="M16" s="30">
        <v>1264.51</v>
      </c>
      <c r="N16" s="30">
        <v>10331.42</v>
      </c>
      <c r="O16" s="30">
        <v>1870.5</v>
      </c>
      <c r="P16" s="30">
        <v>2501.16</v>
      </c>
      <c r="Q16" s="30">
        <v>4759.8</v>
      </c>
      <c r="R16" s="30">
        <v>5299.88</v>
      </c>
      <c r="S16" s="30">
        <v>1896.7</v>
      </c>
      <c r="T16" s="30">
        <v>11034.78</v>
      </c>
      <c r="U16" s="30">
        <v>3325.29</v>
      </c>
      <c r="V16" s="30">
        <v>5401.48</v>
      </c>
      <c r="W16" s="30">
        <v>5967.58</v>
      </c>
      <c r="X16" s="30">
        <v>3493.67</v>
      </c>
      <c r="Y16" s="30">
        <v>4179.5</v>
      </c>
      <c r="Z16" s="30">
        <v>7318.09</v>
      </c>
      <c r="AA16" s="30">
        <v>2232.6799999999998</v>
      </c>
      <c r="AB16" s="30">
        <v>8076.85</v>
      </c>
      <c r="AC16" s="30">
        <v>1027.33</v>
      </c>
      <c r="AD16" s="30">
        <v>2347.81</v>
      </c>
      <c r="AE16" s="30">
        <v>1101.92</v>
      </c>
      <c r="AF16" s="30">
        <v>1667.92</v>
      </c>
      <c r="AG16" s="30">
        <v>1367.56</v>
      </c>
      <c r="AH16" s="30">
        <v>7022.76</v>
      </c>
      <c r="AI16" s="30">
        <v>5366.1</v>
      </c>
      <c r="AJ16" s="30">
        <v>5125.6400000000003</v>
      </c>
      <c r="AK16" s="30">
        <v>15587.96</v>
      </c>
      <c r="AL16" s="30">
        <v>4587.93</v>
      </c>
      <c r="AM16" s="30">
        <v>10531.14</v>
      </c>
      <c r="AN16" s="30">
        <v>11771.25</v>
      </c>
      <c r="AO16" s="30">
        <v>23954.5</v>
      </c>
      <c r="AP16" s="30">
        <v>6494.67</v>
      </c>
      <c r="AQ16" s="30">
        <v>6755.32</v>
      </c>
      <c r="AR16" s="30">
        <v>13178.64</v>
      </c>
      <c r="AS16" s="30">
        <v>25516.37</v>
      </c>
      <c r="AT16" s="30">
        <v>31121.71</v>
      </c>
      <c r="AU16" s="30">
        <v>5963</v>
      </c>
      <c r="AV16" s="30">
        <v>19740.95</v>
      </c>
      <c r="AW16" s="30">
        <v>14960.7</v>
      </c>
      <c r="AX16" s="30">
        <v>12113.1</v>
      </c>
      <c r="AY16" s="30">
        <v>1989.66</v>
      </c>
      <c r="AZ16" s="30">
        <v>3320.26</v>
      </c>
      <c r="BA16" s="30">
        <v>3663.23</v>
      </c>
      <c r="BB16" s="30">
        <v>5327.55</v>
      </c>
      <c r="BC16" s="30">
        <v>3944.5</v>
      </c>
      <c r="BD16" s="30">
        <v>6596.96</v>
      </c>
      <c r="BE16" s="30">
        <v>4866.1899999999996</v>
      </c>
      <c r="BF16" s="30">
        <v>3258.68</v>
      </c>
      <c r="BG16" s="30">
        <v>3917.91</v>
      </c>
      <c r="BH16" s="30">
        <v>16644.71</v>
      </c>
      <c r="BI16" s="30">
        <v>4021.63</v>
      </c>
      <c r="BJ16" s="30">
        <v>5689.41</v>
      </c>
      <c r="BK16" s="30">
        <v>10185.219999999999</v>
      </c>
      <c r="BL16" s="30">
        <v>15938.47</v>
      </c>
      <c r="BM16" s="30">
        <v>3222.21</v>
      </c>
      <c r="BN16" s="30">
        <v>2406.4499999999998</v>
      </c>
      <c r="BO16" s="30">
        <v>883.64</v>
      </c>
      <c r="BP16" s="30">
        <v>5185.05</v>
      </c>
    </row>
    <row r="17" spans="1:68" s="3" customFormat="1" ht="28" customHeight="1" x14ac:dyDescent="0.4">
      <c r="A17" s="113"/>
      <c r="B17" s="19" t="s">
        <v>94</v>
      </c>
      <c r="C17" s="19"/>
      <c r="D17" s="32"/>
      <c r="E17" s="32"/>
      <c r="F17" s="32"/>
      <c r="G17" s="32"/>
      <c r="H17" s="32"/>
      <c r="I17" s="32"/>
      <c r="J17" s="32"/>
      <c r="K17" s="32"/>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row>
    <row r="18" spans="1:68" s="3" customFormat="1" ht="28" customHeight="1" x14ac:dyDescent="0.4">
      <c r="A18" s="113"/>
      <c r="B18" s="19"/>
      <c r="C18" s="19" t="s">
        <v>95</v>
      </c>
      <c r="D18" s="33">
        <v>1</v>
      </c>
      <c r="E18" s="33">
        <v>1</v>
      </c>
      <c r="F18" s="33">
        <v>1</v>
      </c>
      <c r="G18" s="33">
        <v>1</v>
      </c>
      <c r="H18" s="33">
        <v>1</v>
      </c>
      <c r="I18" s="33">
        <v>1</v>
      </c>
      <c r="J18" s="33">
        <v>1</v>
      </c>
      <c r="K18" s="33">
        <v>1</v>
      </c>
      <c r="L18" s="33">
        <v>1</v>
      </c>
      <c r="M18" s="33">
        <v>1</v>
      </c>
      <c r="N18" s="33">
        <v>0.99</v>
      </c>
      <c r="O18" s="33">
        <v>1</v>
      </c>
      <c r="P18" s="33">
        <v>1</v>
      </c>
      <c r="Q18" s="33">
        <v>1</v>
      </c>
      <c r="R18" s="33">
        <v>1</v>
      </c>
      <c r="S18" s="33">
        <v>1</v>
      </c>
      <c r="T18" s="33">
        <v>1</v>
      </c>
      <c r="U18" s="33">
        <v>1</v>
      </c>
      <c r="V18" s="33">
        <v>1</v>
      </c>
      <c r="W18" s="33">
        <v>0.999</v>
      </c>
      <c r="X18" s="33">
        <v>1</v>
      </c>
      <c r="Y18" s="33">
        <v>0.997</v>
      </c>
      <c r="Z18" s="33">
        <v>0.93500000000000005</v>
      </c>
      <c r="AA18" s="33">
        <v>0.999</v>
      </c>
      <c r="AB18" s="33">
        <v>1</v>
      </c>
      <c r="AC18" s="33">
        <v>1</v>
      </c>
      <c r="AD18" s="33">
        <v>1</v>
      </c>
      <c r="AE18" s="33">
        <v>1</v>
      </c>
      <c r="AF18" s="33">
        <v>1</v>
      </c>
      <c r="AG18" s="33">
        <v>1</v>
      </c>
      <c r="AH18" s="33">
        <v>1</v>
      </c>
      <c r="AI18" s="33">
        <v>0.96799999999999997</v>
      </c>
      <c r="AJ18" s="33">
        <v>0.96899999999999997</v>
      </c>
      <c r="AK18" s="33">
        <v>1</v>
      </c>
      <c r="AL18" s="33">
        <v>1</v>
      </c>
      <c r="AM18" s="33">
        <v>1</v>
      </c>
      <c r="AN18" s="33">
        <v>0.98099999999999998</v>
      </c>
      <c r="AO18" s="33">
        <v>1</v>
      </c>
      <c r="AP18" s="33">
        <v>1</v>
      </c>
      <c r="AQ18" s="33">
        <v>1</v>
      </c>
      <c r="AR18" s="33">
        <v>0.99299999999999999</v>
      </c>
      <c r="AS18" s="33">
        <v>1</v>
      </c>
      <c r="AT18" s="33">
        <v>1</v>
      </c>
      <c r="AU18" s="33">
        <v>1</v>
      </c>
      <c r="AV18" s="33">
        <v>1</v>
      </c>
      <c r="AW18" s="33">
        <v>1</v>
      </c>
      <c r="AX18" s="33">
        <v>1</v>
      </c>
      <c r="AY18" s="33">
        <v>1</v>
      </c>
      <c r="AZ18" s="33">
        <v>1</v>
      </c>
      <c r="BA18" s="33">
        <v>1</v>
      </c>
      <c r="BB18" s="33">
        <v>1</v>
      </c>
      <c r="BC18" s="33">
        <v>1</v>
      </c>
      <c r="BD18" s="33">
        <v>0.92600000000000005</v>
      </c>
      <c r="BE18" s="33">
        <v>1</v>
      </c>
      <c r="BF18" s="33">
        <v>1</v>
      </c>
      <c r="BG18" s="33">
        <v>1</v>
      </c>
      <c r="BH18" s="33">
        <v>0.999</v>
      </c>
      <c r="BI18" s="33">
        <v>1</v>
      </c>
      <c r="BJ18" s="33">
        <v>0.999</v>
      </c>
      <c r="BK18" s="33">
        <v>0.99299999999999999</v>
      </c>
      <c r="BL18" s="33">
        <v>0.96799999999999997</v>
      </c>
      <c r="BM18" s="33">
        <v>1</v>
      </c>
      <c r="BN18" s="33">
        <v>1</v>
      </c>
      <c r="BO18" s="33">
        <v>0.83799999999999997</v>
      </c>
      <c r="BP18" s="33">
        <v>1</v>
      </c>
    </row>
    <row r="19" spans="1:68" s="3" customFormat="1" ht="28" customHeight="1" x14ac:dyDescent="0.4">
      <c r="A19" s="114"/>
      <c r="B19" s="34"/>
      <c r="C19" s="34" t="s">
        <v>96</v>
      </c>
      <c r="D19" s="33">
        <v>1</v>
      </c>
      <c r="E19" s="33">
        <v>1</v>
      </c>
      <c r="F19" s="33">
        <v>1</v>
      </c>
      <c r="G19" s="33">
        <v>1</v>
      </c>
      <c r="H19" s="33">
        <v>1</v>
      </c>
      <c r="I19" s="33">
        <v>0.96199999999999997</v>
      </c>
      <c r="J19" s="33">
        <v>1</v>
      </c>
      <c r="K19" s="33">
        <v>1</v>
      </c>
      <c r="L19" s="33">
        <v>0.98099999999999998</v>
      </c>
      <c r="M19" s="33">
        <v>1</v>
      </c>
      <c r="N19" s="33">
        <v>0.99</v>
      </c>
      <c r="O19" s="33">
        <v>1</v>
      </c>
      <c r="P19" s="33">
        <v>1</v>
      </c>
      <c r="Q19" s="33">
        <v>1</v>
      </c>
      <c r="R19" s="33">
        <v>1</v>
      </c>
      <c r="S19" s="33">
        <v>1</v>
      </c>
      <c r="T19" s="33">
        <v>1</v>
      </c>
      <c r="U19" s="33">
        <v>0.99199999999999999</v>
      </c>
      <c r="V19" s="33">
        <v>1</v>
      </c>
      <c r="W19" s="33">
        <v>0.996</v>
      </c>
      <c r="X19" s="33">
        <v>1</v>
      </c>
      <c r="Y19" s="33">
        <v>0.997</v>
      </c>
      <c r="Z19" s="33">
        <v>0.93400000000000005</v>
      </c>
      <c r="AA19" s="33">
        <v>0.999</v>
      </c>
      <c r="AB19" s="33">
        <v>1</v>
      </c>
      <c r="AC19" s="33">
        <v>1</v>
      </c>
      <c r="AD19" s="33">
        <v>1</v>
      </c>
      <c r="AE19" s="33">
        <v>1</v>
      </c>
      <c r="AF19" s="33">
        <v>1</v>
      </c>
      <c r="AG19" s="33">
        <v>1</v>
      </c>
      <c r="AH19" s="33">
        <v>1</v>
      </c>
      <c r="AI19" s="33">
        <v>0.98099999999999998</v>
      </c>
      <c r="AJ19" s="33">
        <v>0.96899999999999997</v>
      </c>
      <c r="AK19" s="33">
        <v>1</v>
      </c>
      <c r="AL19" s="33">
        <v>0.96099999999999997</v>
      </c>
      <c r="AM19" s="33">
        <v>1</v>
      </c>
      <c r="AN19" s="33">
        <v>0.98299999999999998</v>
      </c>
      <c r="AO19" s="33">
        <v>1</v>
      </c>
      <c r="AP19" s="33">
        <v>1</v>
      </c>
      <c r="AQ19" s="33">
        <v>1</v>
      </c>
      <c r="AR19" s="33">
        <v>0.93400000000000005</v>
      </c>
      <c r="AS19" s="33">
        <v>1</v>
      </c>
      <c r="AT19" s="33">
        <v>1</v>
      </c>
      <c r="AU19" s="33">
        <v>1</v>
      </c>
      <c r="AV19" s="33">
        <v>1</v>
      </c>
      <c r="AW19" s="33">
        <v>1</v>
      </c>
      <c r="AX19" s="33">
        <v>1</v>
      </c>
      <c r="AY19" s="33">
        <v>1</v>
      </c>
      <c r="AZ19" s="33">
        <v>1</v>
      </c>
      <c r="BA19" s="33">
        <v>1</v>
      </c>
      <c r="BB19" s="33">
        <v>1</v>
      </c>
      <c r="BC19" s="33">
        <v>0.98699999999999999</v>
      </c>
      <c r="BD19" s="33">
        <v>0.94199999999999995</v>
      </c>
      <c r="BE19" s="33">
        <v>1</v>
      </c>
      <c r="BF19" s="33">
        <v>1</v>
      </c>
      <c r="BG19" s="33">
        <v>1</v>
      </c>
      <c r="BH19" s="33">
        <v>0.999</v>
      </c>
      <c r="BI19" s="33">
        <v>1</v>
      </c>
      <c r="BJ19" s="33">
        <v>0.999</v>
      </c>
      <c r="BK19" s="33">
        <v>0.98599999999999999</v>
      </c>
      <c r="BL19" s="33">
        <v>0.97499999999999998</v>
      </c>
      <c r="BM19" s="33">
        <v>1</v>
      </c>
      <c r="BN19" s="33">
        <v>1</v>
      </c>
      <c r="BO19" s="33">
        <v>0.83799999999999997</v>
      </c>
      <c r="BP19" s="33">
        <v>1</v>
      </c>
    </row>
    <row r="20" spans="1:68" s="3" customFormat="1" ht="28" customHeight="1" x14ac:dyDescent="0.4">
      <c r="A20" s="112" t="s">
        <v>168</v>
      </c>
      <c r="B20" s="94" t="s">
        <v>97</v>
      </c>
      <c r="C20" s="49"/>
      <c r="D20" s="35">
        <v>181</v>
      </c>
      <c r="E20" s="35">
        <v>181</v>
      </c>
      <c r="F20" s="35">
        <v>181</v>
      </c>
      <c r="G20" s="35">
        <v>181</v>
      </c>
      <c r="H20" s="35">
        <v>181</v>
      </c>
      <c r="I20" s="35">
        <v>181</v>
      </c>
      <c r="J20" s="35">
        <v>181</v>
      </c>
      <c r="K20" s="35">
        <v>181</v>
      </c>
      <c r="L20" s="35">
        <v>181</v>
      </c>
      <c r="M20" s="35">
        <v>181</v>
      </c>
      <c r="N20" s="35">
        <v>181</v>
      </c>
      <c r="O20" s="35">
        <v>181</v>
      </c>
      <c r="P20" s="35">
        <v>181</v>
      </c>
      <c r="Q20" s="35">
        <v>181</v>
      </c>
      <c r="R20" s="35">
        <v>181</v>
      </c>
      <c r="S20" s="35">
        <v>181</v>
      </c>
      <c r="T20" s="35">
        <v>181</v>
      </c>
      <c r="U20" s="35">
        <v>181</v>
      </c>
      <c r="V20" s="35">
        <v>181</v>
      </c>
      <c r="W20" s="35">
        <v>181</v>
      </c>
      <c r="X20" s="35">
        <v>181</v>
      </c>
      <c r="Y20" s="35">
        <v>181</v>
      </c>
      <c r="Z20" s="35">
        <v>181</v>
      </c>
      <c r="AA20" s="35">
        <v>181</v>
      </c>
      <c r="AB20" s="35">
        <v>181</v>
      </c>
      <c r="AC20" s="35">
        <v>181</v>
      </c>
      <c r="AD20" s="35">
        <v>181</v>
      </c>
      <c r="AE20" s="35">
        <v>181</v>
      </c>
      <c r="AF20" s="35">
        <v>181</v>
      </c>
      <c r="AG20" s="35">
        <v>181</v>
      </c>
      <c r="AH20" s="35">
        <v>181</v>
      </c>
      <c r="AI20" s="35">
        <v>181</v>
      </c>
      <c r="AJ20" s="35">
        <v>181</v>
      </c>
      <c r="AK20" s="35">
        <v>181</v>
      </c>
      <c r="AL20" s="35">
        <v>181</v>
      </c>
      <c r="AM20" s="35">
        <v>181</v>
      </c>
      <c r="AN20" s="35">
        <v>181</v>
      </c>
      <c r="AO20" s="35">
        <v>181</v>
      </c>
      <c r="AP20" s="35">
        <v>181</v>
      </c>
      <c r="AQ20" s="35">
        <v>181</v>
      </c>
      <c r="AR20" s="35">
        <v>181</v>
      </c>
      <c r="AS20" s="35">
        <v>181</v>
      </c>
      <c r="AT20" s="36">
        <v>181</v>
      </c>
      <c r="AU20" s="35">
        <v>181</v>
      </c>
      <c r="AV20" s="35">
        <v>181</v>
      </c>
      <c r="AW20" s="35">
        <v>181</v>
      </c>
      <c r="AX20" s="35">
        <v>181</v>
      </c>
      <c r="AY20" s="35">
        <v>181</v>
      </c>
      <c r="AZ20" s="35">
        <v>181</v>
      </c>
      <c r="BA20" s="35">
        <v>181</v>
      </c>
      <c r="BB20" s="35">
        <v>181</v>
      </c>
      <c r="BC20" s="35">
        <v>181</v>
      </c>
      <c r="BD20" s="35">
        <v>181</v>
      </c>
      <c r="BE20" s="35">
        <v>181</v>
      </c>
      <c r="BF20" s="35">
        <v>181</v>
      </c>
      <c r="BG20" s="35">
        <v>181</v>
      </c>
      <c r="BH20" s="35">
        <v>181</v>
      </c>
      <c r="BI20" s="35">
        <v>181</v>
      </c>
      <c r="BJ20" s="35">
        <v>181</v>
      </c>
      <c r="BK20" s="35">
        <v>181</v>
      </c>
      <c r="BL20" s="35">
        <v>181</v>
      </c>
      <c r="BM20" s="35">
        <v>177.56140350877192</v>
      </c>
      <c r="BN20" s="35">
        <v>181</v>
      </c>
      <c r="BO20" s="35">
        <v>181</v>
      </c>
      <c r="BP20" s="35">
        <v>181</v>
      </c>
    </row>
    <row r="21" spans="1:68" s="3" customFormat="1" ht="28" customHeight="1" x14ac:dyDescent="0.4">
      <c r="A21" s="113"/>
      <c r="B21" s="19" t="s">
        <v>98</v>
      </c>
      <c r="C21" s="19"/>
      <c r="D21" s="37">
        <v>410032029</v>
      </c>
      <c r="E21" s="38" t="s">
        <v>234</v>
      </c>
      <c r="F21" s="37">
        <v>99839850</v>
      </c>
      <c r="G21" s="37">
        <v>119462182</v>
      </c>
      <c r="H21" s="37">
        <v>397765495</v>
      </c>
      <c r="I21" s="37">
        <v>153156366</v>
      </c>
      <c r="J21" s="38" t="s">
        <v>234</v>
      </c>
      <c r="K21" s="37">
        <v>445013436</v>
      </c>
      <c r="L21" s="37">
        <v>622080351</v>
      </c>
      <c r="M21" s="37">
        <v>38765052</v>
      </c>
      <c r="N21" s="37">
        <v>644058926</v>
      </c>
      <c r="O21" s="37">
        <v>76343318</v>
      </c>
      <c r="P21" s="38" t="s">
        <v>234</v>
      </c>
      <c r="Q21" s="37">
        <v>285162923</v>
      </c>
      <c r="R21" s="37">
        <v>195309926</v>
      </c>
      <c r="S21" s="37">
        <v>127142094</v>
      </c>
      <c r="T21" s="37">
        <v>1838750003</v>
      </c>
      <c r="U21" s="37">
        <v>121775950</v>
      </c>
      <c r="V21" s="37">
        <v>197634484</v>
      </c>
      <c r="W21" s="37">
        <v>403193024</v>
      </c>
      <c r="X21" s="37">
        <v>144111981</v>
      </c>
      <c r="Y21" s="37">
        <v>265162420</v>
      </c>
      <c r="Z21" s="37">
        <v>335003882</v>
      </c>
      <c r="AA21" s="38" t="s">
        <v>234</v>
      </c>
      <c r="AB21" s="38" t="s">
        <v>234</v>
      </c>
      <c r="AC21" s="37">
        <v>90966682</v>
      </c>
      <c r="AD21" s="38" t="s">
        <v>234</v>
      </c>
      <c r="AE21" s="38" t="s">
        <v>234</v>
      </c>
      <c r="AF21" s="37">
        <v>202111442</v>
      </c>
      <c r="AG21" s="37">
        <v>86365103</v>
      </c>
      <c r="AH21" s="37">
        <v>274561854</v>
      </c>
      <c r="AI21" s="37">
        <v>140982161</v>
      </c>
      <c r="AJ21" s="37">
        <v>128217275</v>
      </c>
      <c r="AK21" s="37">
        <v>517068762</v>
      </c>
      <c r="AL21" s="37">
        <v>148070880</v>
      </c>
      <c r="AM21" s="37">
        <v>512109453</v>
      </c>
      <c r="AN21" s="37">
        <v>348412415</v>
      </c>
      <c r="AO21" s="37">
        <v>995409410</v>
      </c>
      <c r="AP21" s="37">
        <v>309542028</v>
      </c>
      <c r="AQ21" s="37">
        <v>284926373</v>
      </c>
      <c r="AR21" s="37">
        <v>433343384</v>
      </c>
      <c r="AS21" s="37">
        <v>1201093653</v>
      </c>
      <c r="AT21" s="38" t="s">
        <v>234</v>
      </c>
      <c r="AU21" s="38" t="s">
        <v>234</v>
      </c>
      <c r="AV21" s="38" t="s">
        <v>234</v>
      </c>
      <c r="AW21" s="37">
        <v>127071276</v>
      </c>
      <c r="AX21" s="37">
        <v>452060231</v>
      </c>
      <c r="AY21" s="37">
        <v>137166962</v>
      </c>
      <c r="AZ21" s="37">
        <v>204144266</v>
      </c>
      <c r="BA21" s="38" t="s">
        <v>234</v>
      </c>
      <c r="BB21" s="37">
        <v>127477739</v>
      </c>
      <c r="BC21" s="37">
        <v>114915800</v>
      </c>
      <c r="BD21" s="37">
        <v>188793616</v>
      </c>
      <c r="BE21" s="37">
        <v>106405866</v>
      </c>
      <c r="BF21" s="37">
        <v>126933637</v>
      </c>
      <c r="BG21" s="37">
        <v>141396668</v>
      </c>
      <c r="BH21" s="37">
        <v>608438545</v>
      </c>
      <c r="BI21" s="37">
        <v>132839246</v>
      </c>
      <c r="BJ21" s="37">
        <v>163098538</v>
      </c>
      <c r="BK21" s="38" t="s">
        <v>234</v>
      </c>
      <c r="BL21" s="38" t="s">
        <v>234</v>
      </c>
      <c r="BM21" s="37">
        <v>90656143</v>
      </c>
      <c r="BN21" s="37">
        <v>219271248</v>
      </c>
      <c r="BO21" s="37">
        <v>75206492</v>
      </c>
      <c r="BP21" s="38" t="s">
        <v>234</v>
      </c>
    </row>
    <row r="22" spans="1:68" s="3" customFormat="1" ht="28" customHeight="1" x14ac:dyDescent="0.4">
      <c r="A22" s="113"/>
      <c r="B22" s="19"/>
      <c r="C22" s="19" t="s">
        <v>99</v>
      </c>
      <c r="D22" s="37">
        <v>394978003</v>
      </c>
      <c r="E22" s="38"/>
      <c r="F22" s="37">
        <v>92928905</v>
      </c>
      <c r="G22" s="37">
        <v>115935374</v>
      </c>
      <c r="H22" s="37">
        <v>372132900</v>
      </c>
      <c r="I22" s="37">
        <v>144697614</v>
      </c>
      <c r="J22" s="38"/>
      <c r="K22" s="37">
        <v>444893514</v>
      </c>
      <c r="L22" s="37">
        <v>592632477</v>
      </c>
      <c r="M22" s="37">
        <v>35781255</v>
      </c>
      <c r="N22" s="37">
        <v>622398152</v>
      </c>
      <c r="O22" s="37">
        <v>69955376</v>
      </c>
      <c r="P22" s="38"/>
      <c r="Q22" s="37">
        <v>274318738</v>
      </c>
      <c r="R22" s="37">
        <v>184591609</v>
      </c>
      <c r="S22" s="37">
        <v>118879282</v>
      </c>
      <c r="T22" s="37">
        <v>1838750003</v>
      </c>
      <c r="U22" s="37">
        <v>116990650</v>
      </c>
      <c r="V22" s="37">
        <v>191172907</v>
      </c>
      <c r="W22" s="37">
        <v>383553854</v>
      </c>
      <c r="X22" s="37">
        <v>135313372</v>
      </c>
      <c r="Y22" s="37">
        <v>213302153</v>
      </c>
      <c r="Z22" s="37">
        <v>315279888</v>
      </c>
      <c r="AA22" s="38"/>
      <c r="AB22" s="38"/>
      <c r="AC22" s="37">
        <v>82201806</v>
      </c>
      <c r="AD22" s="38"/>
      <c r="AE22" s="38"/>
      <c r="AF22" s="37">
        <v>193318464</v>
      </c>
      <c r="AG22" s="37">
        <v>74059027</v>
      </c>
      <c r="AH22" s="37">
        <v>266813897</v>
      </c>
      <c r="AI22" s="37">
        <v>129245087</v>
      </c>
      <c r="AJ22" s="37">
        <v>122576065</v>
      </c>
      <c r="AK22" s="37">
        <v>486993582</v>
      </c>
      <c r="AL22" s="37">
        <v>141043366</v>
      </c>
      <c r="AM22" s="37">
        <v>487196753</v>
      </c>
      <c r="AN22" s="37">
        <v>334348902</v>
      </c>
      <c r="AO22" s="37">
        <v>927497451</v>
      </c>
      <c r="AP22" s="37">
        <v>294797635</v>
      </c>
      <c r="AQ22" s="37">
        <v>272170886</v>
      </c>
      <c r="AR22" s="37">
        <v>354705000</v>
      </c>
      <c r="AS22" s="37">
        <v>1149970953</v>
      </c>
      <c r="AT22" s="38"/>
      <c r="AU22" s="38"/>
      <c r="AV22" s="38"/>
      <c r="AW22" s="37">
        <v>127071276</v>
      </c>
      <c r="AX22" s="37">
        <v>356754957</v>
      </c>
      <c r="AY22" s="37">
        <v>97561811</v>
      </c>
      <c r="AZ22" s="37">
        <v>184394596</v>
      </c>
      <c r="BA22" s="38"/>
      <c r="BB22" s="37">
        <v>116219587</v>
      </c>
      <c r="BC22" s="37">
        <v>108979558</v>
      </c>
      <c r="BD22" s="37">
        <v>179902648</v>
      </c>
      <c r="BE22" s="37">
        <v>99784504</v>
      </c>
      <c r="BF22" s="37">
        <v>120704223</v>
      </c>
      <c r="BG22" s="37">
        <v>135341110</v>
      </c>
      <c r="BH22" s="37">
        <v>571594611</v>
      </c>
      <c r="BI22" s="37">
        <v>126856129</v>
      </c>
      <c r="BJ22" s="37">
        <v>155260241</v>
      </c>
      <c r="BK22" s="38"/>
      <c r="BL22" s="38"/>
      <c r="BM22" s="37">
        <v>84850591</v>
      </c>
      <c r="BN22" s="37">
        <v>212362433</v>
      </c>
      <c r="BO22" s="37">
        <v>70875316</v>
      </c>
      <c r="BP22" s="38"/>
    </row>
    <row r="23" spans="1:68" s="3" customFormat="1" ht="28" customHeight="1" x14ac:dyDescent="0.4">
      <c r="A23" s="113"/>
      <c r="B23" s="19"/>
      <c r="C23" s="19" t="s">
        <v>100</v>
      </c>
      <c r="D23" s="37">
        <v>15054026</v>
      </c>
      <c r="E23" s="38"/>
      <c r="F23" s="37">
        <v>6910945</v>
      </c>
      <c r="G23" s="37">
        <v>3526808</v>
      </c>
      <c r="H23" s="37">
        <v>25632595</v>
      </c>
      <c r="I23" s="37">
        <v>8458752</v>
      </c>
      <c r="J23" s="38"/>
      <c r="K23" s="37">
        <v>119922</v>
      </c>
      <c r="L23" s="37">
        <v>29447874</v>
      </c>
      <c r="M23" s="37">
        <v>2983797</v>
      </c>
      <c r="N23" s="37">
        <v>21660774</v>
      </c>
      <c r="O23" s="37">
        <v>6387942</v>
      </c>
      <c r="P23" s="38"/>
      <c r="Q23" s="37">
        <v>10844185</v>
      </c>
      <c r="R23" s="37">
        <v>10718317</v>
      </c>
      <c r="S23" s="37">
        <v>8262812</v>
      </c>
      <c r="T23" s="37">
        <v>0</v>
      </c>
      <c r="U23" s="37">
        <v>4785300</v>
      </c>
      <c r="V23" s="37">
        <v>6461577</v>
      </c>
      <c r="W23" s="37">
        <v>19639170</v>
      </c>
      <c r="X23" s="37">
        <v>8798609</v>
      </c>
      <c r="Y23" s="37">
        <v>51860267</v>
      </c>
      <c r="Z23" s="37">
        <v>19723994</v>
      </c>
      <c r="AA23" s="38"/>
      <c r="AB23" s="38"/>
      <c r="AC23" s="37">
        <v>8764876</v>
      </c>
      <c r="AD23" s="38"/>
      <c r="AE23" s="38"/>
      <c r="AF23" s="37">
        <v>8792978</v>
      </c>
      <c r="AG23" s="37">
        <v>12306076</v>
      </c>
      <c r="AH23" s="37">
        <v>7747957</v>
      </c>
      <c r="AI23" s="37">
        <v>11737074</v>
      </c>
      <c r="AJ23" s="37">
        <v>5641210</v>
      </c>
      <c r="AK23" s="37">
        <v>30075180</v>
      </c>
      <c r="AL23" s="37">
        <v>7027514</v>
      </c>
      <c r="AM23" s="37">
        <v>24912700</v>
      </c>
      <c r="AN23" s="37">
        <v>14063513</v>
      </c>
      <c r="AO23" s="37">
        <v>67911959</v>
      </c>
      <c r="AP23" s="37">
        <v>14744393</v>
      </c>
      <c r="AQ23" s="37">
        <v>12755487</v>
      </c>
      <c r="AR23" s="37">
        <v>78638384</v>
      </c>
      <c r="AS23" s="37">
        <v>51122700</v>
      </c>
      <c r="AT23" s="38"/>
      <c r="AU23" s="38"/>
      <c r="AV23" s="38"/>
      <c r="AW23" s="37">
        <v>0</v>
      </c>
      <c r="AX23" s="37">
        <v>95305274</v>
      </c>
      <c r="AY23" s="37">
        <v>39605151</v>
      </c>
      <c r="AZ23" s="37">
        <v>19749670</v>
      </c>
      <c r="BA23" s="38"/>
      <c r="BB23" s="37">
        <v>11258152</v>
      </c>
      <c r="BC23" s="37">
        <v>5936242</v>
      </c>
      <c r="BD23" s="37">
        <v>8890968</v>
      </c>
      <c r="BE23" s="37">
        <v>6621362</v>
      </c>
      <c r="BF23" s="37">
        <v>6229414</v>
      </c>
      <c r="BG23" s="37">
        <v>6055558</v>
      </c>
      <c r="BH23" s="37">
        <v>36843934</v>
      </c>
      <c r="BI23" s="37">
        <v>5983117</v>
      </c>
      <c r="BJ23" s="37">
        <v>7838297</v>
      </c>
      <c r="BK23" s="38"/>
      <c r="BL23" s="38"/>
      <c r="BM23" s="37">
        <v>5805552</v>
      </c>
      <c r="BN23" s="37">
        <v>6908815</v>
      </c>
      <c r="BO23" s="37">
        <v>4331176</v>
      </c>
      <c r="BP23" s="38"/>
    </row>
    <row r="24" spans="1:68" s="3" customFormat="1" ht="28" customHeight="1" x14ac:dyDescent="0.4">
      <c r="A24" s="113"/>
      <c r="B24" s="19" t="s">
        <v>101</v>
      </c>
      <c r="C24" s="19"/>
      <c r="D24" s="37">
        <v>131562808</v>
      </c>
      <c r="E24" s="38"/>
      <c r="F24" s="37">
        <v>26498320</v>
      </c>
      <c r="G24" s="37">
        <v>43718461</v>
      </c>
      <c r="H24" s="37">
        <v>124570604</v>
      </c>
      <c r="I24" s="37">
        <v>63811775</v>
      </c>
      <c r="J24" s="38"/>
      <c r="K24" s="37">
        <v>121373685</v>
      </c>
      <c r="L24" s="37">
        <v>239863386</v>
      </c>
      <c r="M24" s="37">
        <v>15083350</v>
      </c>
      <c r="N24" s="37">
        <v>228330380</v>
      </c>
      <c r="O24" s="37">
        <v>24443166</v>
      </c>
      <c r="P24" s="38"/>
      <c r="Q24" s="37">
        <v>86434212</v>
      </c>
      <c r="R24" s="37">
        <v>49340653</v>
      </c>
      <c r="S24" s="37">
        <v>64104796</v>
      </c>
      <c r="T24" s="37">
        <v>1114506511</v>
      </c>
      <c r="U24" s="37">
        <v>60337225</v>
      </c>
      <c r="V24" s="37">
        <v>48813731</v>
      </c>
      <c r="W24" s="37">
        <v>119708345</v>
      </c>
      <c r="X24" s="37">
        <v>45778793</v>
      </c>
      <c r="Y24" s="37">
        <v>123670809</v>
      </c>
      <c r="Z24" s="37">
        <v>100037451</v>
      </c>
      <c r="AA24" s="38"/>
      <c r="AB24" s="38"/>
      <c r="AC24" s="37">
        <v>27825325</v>
      </c>
      <c r="AD24" s="38"/>
      <c r="AE24" s="38"/>
      <c r="AF24" s="37">
        <v>60036096</v>
      </c>
      <c r="AG24" s="37">
        <v>22967979</v>
      </c>
      <c r="AH24" s="37">
        <v>139232055</v>
      </c>
      <c r="AI24" s="37">
        <v>54059401</v>
      </c>
      <c r="AJ24" s="37">
        <v>39488132</v>
      </c>
      <c r="AK24" s="37">
        <v>181759112</v>
      </c>
      <c r="AL24" s="37">
        <v>48976069</v>
      </c>
      <c r="AM24" s="37">
        <v>138971560</v>
      </c>
      <c r="AN24" s="37">
        <v>178493216</v>
      </c>
      <c r="AO24" s="37">
        <v>271864125</v>
      </c>
      <c r="AP24" s="37">
        <v>74096169</v>
      </c>
      <c r="AQ24" s="37">
        <v>68776767</v>
      </c>
      <c r="AR24" s="37">
        <v>136117893</v>
      </c>
      <c r="AS24" s="37">
        <v>325378458</v>
      </c>
      <c r="AT24" s="38"/>
      <c r="AU24" s="38"/>
      <c r="AV24" s="38"/>
      <c r="AW24" s="37">
        <v>18256309</v>
      </c>
      <c r="AX24" s="37">
        <v>164602016</v>
      </c>
      <c r="AY24" s="37">
        <v>51851622</v>
      </c>
      <c r="AZ24" s="37">
        <v>50878457</v>
      </c>
      <c r="BA24" s="38"/>
      <c r="BB24" s="37">
        <v>53662614</v>
      </c>
      <c r="BC24" s="37">
        <v>34019322</v>
      </c>
      <c r="BD24" s="37">
        <v>81725756</v>
      </c>
      <c r="BE24" s="37">
        <v>39178514</v>
      </c>
      <c r="BF24" s="37">
        <v>39637594</v>
      </c>
      <c r="BG24" s="37">
        <v>51856589</v>
      </c>
      <c r="BH24" s="37">
        <v>152114017</v>
      </c>
      <c r="BI24" s="37">
        <v>49646058</v>
      </c>
      <c r="BJ24" s="37">
        <v>47479586</v>
      </c>
      <c r="BK24" s="38"/>
      <c r="BL24" s="38"/>
      <c r="BM24" s="37">
        <v>31124297</v>
      </c>
      <c r="BN24" s="37">
        <v>36007929</v>
      </c>
      <c r="BO24" s="37">
        <v>13951592</v>
      </c>
      <c r="BP24" s="38"/>
    </row>
    <row r="25" spans="1:68" s="3" customFormat="1" ht="28" customHeight="1" x14ac:dyDescent="0.4">
      <c r="A25" s="113"/>
      <c r="B25" s="19"/>
      <c r="C25" s="19" t="s">
        <v>102</v>
      </c>
      <c r="D25" s="37">
        <v>24544192</v>
      </c>
      <c r="E25" s="38"/>
      <c r="F25" s="37">
        <v>7096788</v>
      </c>
      <c r="G25" s="37">
        <v>271000</v>
      </c>
      <c r="H25" s="37">
        <v>360000</v>
      </c>
      <c r="I25" s="37">
        <v>12798707</v>
      </c>
      <c r="J25" s="38"/>
      <c r="K25" s="37">
        <v>0</v>
      </c>
      <c r="L25" s="37">
        <v>58185100</v>
      </c>
      <c r="M25" s="37">
        <v>861300</v>
      </c>
      <c r="N25" s="37">
        <v>60365136</v>
      </c>
      <c r="O25" s="37">
        <v>409550</v>
      </c>
      <c r="P25" s="38"/>
      <c r="Q25" s="37">
        <v>10454700</v>
      </c>
      <c r="R25" s="37">
        <v>11394260</v>
      </c>
      <c r="S25" s="37">
        <v>9253821</v>
      </c>
      <c r="T25" s="37">
        <v>0</v>
      </c>
      <c r="U25" s="37">
        <v>2792500</v>
      </c>
      <c r="V25" s="37">
        <v>13081857</v>
      </c>
      <c r="W25" s="37">
        <v>31246448</v>
      </c>
      <c r="X25" s="37">
        <v>9779200</v>
      </c>
      <c r="Y25" s="37">
        <v>19668367</v>
      </c>
      <c r="Z25" s="37">
        <v>24965695</v>
      </c>
      <c r="AA25" s="38"/>
      <c r="AB25" s="38"/>
      <c r="AC25" s="37">
        <v>2733000</v>
      </c>
      <c r="AD25" s="38"/>
      <c r="AE25" s="38"/>
      <c r="AF25" s="37">
        <v>3243600</v>
      </c>
      <c r="AG25" s="37">
        <v>4812850</v>
      </c>
      <c r="AH25" s="37">
        <v>0</v>
      </c>
      <c r="AI25" s="37">
        <v>22390766</v>
      </c>
      <c r="AJ25" s="37">
        <v>10354080</v>
      </c>
      <c r="AK25" s="37">
        <v>61264055</v>
      </c>
      <c r="AL25" s="37">
        <v>13236834</v>
      </c>
      <c r="AM25" s="37">
        <v>359341</v>
      </c>
      <c r="AN25" s="37">
        <v>10831026</v>
      </c>
      <c r="AO25" s="37">
        <v>0</v>
      </c>
      <c r="AP25" s="37">
        <v>17086640</v>
      </c>
      <c r="AQ25" s="37">
        <v>11123000</v>
      </c>
      <c r="AR25" s="37">
        <v>3408148</v>
      </c>
      <c r="AS25" s="37">
        <v>99846772</v>
      </c>
      <c r="AT25" s="38"/>
      <c r="AU25" s="38"/>
      <c r="AV25" s="38"/>
      <c r="AW25" s="37">
        <v>0</v>
      </c>
      <c r="AX25" s="37">
        <v>7551398</v>
      </c>
      <c r="AY25" s="37">
        <v>6423400</v>
      </c>
      <c r="AZ25" s="37">
        <v>7694500</v>
      </c>
      <c r="BA25" s="38"/>
      <c r="BB25" s="37">
        <v>818500</v>
      </c>
      <c r="BC25" s="37">
        <v>11862450</v>
      </c>
      <c r="BD25" s="37">
        <v>22065764</v>
      </c>
      <c r="BE25" s="37">
        <v>14040160</v>
      </c>
      <c r="BF25" s="37">
        <v>0</v>
      </c>
      <c r="BG25" s="37">
        <v>18695700</v>
      </c>
      <c r="BH25" s="37">
        <v>33993066</v>
      </c>
      <c r="BI25" s="37">
        <v>10974300</v>
      </c>
      <c r="BJ25" s="37">
        <v>11983450</v>
      </c>
      <c r="BK25" s="38"/>
      <c r="BL25" s="38"/>
      <c r="BM25" s="37">
        <v>9378530</v>
      </c>
      <c r="BN25" s="37">
        <v>6316848</v>
      </c>
      <c r="BO25" s="37">
        <v>1834800</v>
      </c>
      <c r="BP25" s="38"/>
    </row>
    <row r="26" spans="1:68" s="3" customFormat="1" ht="28" customHeight="1" x14ac:dyDescent="0.4">
      <c r="A26" s="113"/>
      <c r="B26" s="19"/>
      <c r="C26" s="19" t="s">
        <v>103</v>
      </c>
      <c r="D26" s="37">
        <v>31287473</v>
      </c>
      <c r="E26" s="38"/>
      <c r="F26" s="37">
        <v>7017584</v>
      </c>
      <c r="G26" s="37">
        <v>3933098</v>
      </c>
      <c r="H26" s="37">
        <v>13755249</v>
      </c>
      <c r="I26" s="37">
        <v>9328336</v>
      </c>
      <c r="J26" s="38"/>
      <c r="K26" s="37">
        <v>0</v>
      </c>
      <c r="L26" s="37">
        <v>50450759</v>
      </c>
      <c r="M26" s="37">
        <v>1884597</v>
      </c>
      <c r="N26" s="37">
        <v>36810652</v>
      </c>
      <c r="O26" s="37">
        <v>6830345</v>
      </c>
      <c r="P26" s="38"/>
      <c r="Q26" s="37">
        <v>11649907</v>
      </c>
      <c r="R26" s="37">
        <v>11415901</v>
      </c>
      <c r="S26" s="37">
        <v>8517077</v>
      </c>
      <c r="T26" s="37">
        <v>0</v>
      </c>
      <c r="U26" s="37">
        <v>3988725</v>
      </c>
      <c r="V26" s="37">
        <v>10917157</v>
      </c>
      <c r="W26" s="37">
        <v>15052804</v>
      </c>
      <c r="X26" s="37">
        <v>7610517</v>
      </c>
      <c r="Y26" s="37">
        <v>62504455</v>
      </c>
      <c r="Z26" s="37">
        <v>20081501</v>
      </c>
      <c r="AA26" s="38"/>
      <c r="AB26" s="38"/>
      <c r="AC26" s="37">
        <v>8349839</v>
      </c>
      <c r="AD26" s="38"/>
      <c r="AE26" s="38"/>
      <c r="AF26" s="37">
        <v>7058704</v>
      </c>
      <c r="AG26" s="37">
        <v>9068115</v>
      </c>
      <c r="AH26" s="37">
        <v>7659401</v>
      </c>
      <c r="AI26" s="37">
        <v>14943369</v>
      </c>
      <c r="AJ26" s="37">
        <v>10071324</v>
      </c>
      <c r="AK26" s="37">
        <v>46642555</v>
      </c>
      <c r="AL26" s="37">
        <v>16846151</v>
      </c>
      <c r="AM26" s="37">
        <v>18533941</v>
      </c>
      <c r="AN26" s="37">
        <v>30976119</v>
      </c>
      <c r="AO26" s="37">
        <v>65167129</v>
      </c>
      <c r="AP26" s="37">
        <v>16126841</v>
      </c>
      <c r="AQ26" s="37">
        <v>14775193</v>
      </c>
      <c r="AR26" s="37">
        <v>67069437</v>
      </c>
      <c r="AS26" s="37">
        <v>50781557</v>
      </c>
      <c r="AT26" s="38"/>
      <c r="AU26" s="38"/>
      <c r="AV26" s="38"/>
      <c r="AW26" s="37">
        <v>0</v>
      </c>
      <c r="AX26" s="37">
        <v>75298493</v>
      </c>
      <c r="AY26" s="37">
        <v>26674682</v>
      </c>
      <c r="AZ26" s="37">
        <v>18880302</v>
      </c>
      <c r="BA26" s="38"/>
      <c r="BB26" s="37">
        <v>11951084</v>
      </c>
      <c r="BC26" s="37">
        <v>8171764</v>
      </c>
      <c r="BD26" s="37">
        <v>18762858</v>
      </c>
      <c r="BE26" s="37">
        <v>9878099</v>
      </c>
      <c r="BF26" s="37">
        <v>5165194</v>
      </c>
      <c r="BG26" s="37">
        <v>8058807</v>
      </c>
      <c r="BH26" s="37">
        <v>44468025</v>
      </c>
      <c r="BI26" s="37">
        <v>6331018</v>
      </c>
      <c r="BJ26" s="37">
        <v>9175509</v>
      </c>
      <c r="BK26" s="38"/>
      <c r="BL26" s="38"/>
      <c r="BM26" s="37">
        <v>6397962</v>
      </c>
      <c r="BN26" s="37">
        <v>6806655</v>
      </c>
      <c r="BO26" s="37">
        <v>3091258</v>
      </c>
      <c r="BP26" s="38"/>
    </row>
    <row r="27" spans="1:68" s="3" customFormat="1" ht="28" customHeight="1" x14ac:dyDescent="0.4">
      <c r="A27" s="113"/>
      <c r="B27" s="19"/>
      <c r="C27" s="19" t="s">
        <v>104</v>
      </c>
      <c r="D27" s="37">
        <v>51459069</v>
      </c>
      <c r="E27" s="38"/>
      <c r="F27" s="37">
        <v>8548900</v>
      </c>
      <c r="G27" s="37">
        <v>9077324</v>
      </c>
      <c r="H27" s="37">
        <v>26565913</v>
      </c>
      <c r="I27" s="37">
        <v>23527039</v>
      </c>
      <c r="J27" s="38"/>
      <c r="K27" s="37">
        <v>96416060</v>
      </c>
      <c r="L27" s="37">
        <v>76878457</v>
      </c>
      <c r="M27" s="37">
        <v>3161702</v>
      </c>
      <c r="N27" s="37">
        <v>93871680</v>
      </c>
      <c r="O27" s="37">
        <v>8224631</v>
      </c>
      <c r="P27" s="38"/>
      <c r="Q27" s="37">
        <v>54869449</v>
      </c>
      <c r="R27" s="37">
        <v>13382476</v>
      </c>
      <c r="S27" s="37">
        <v>36943412</v>
      </c>
      <c r="T27" s="37">
        <v>1114506511</v>
      </c>
      <c r="U27" s="37">
        <v>11239041</v>
      </c>
      <c r="V27" s="37">
        <v>14324683</v>
      </c>
      <c r="W27" s="37">
        <v>51969813</v>
      </c>
      <c r="X27" s="37">
        <v>15001064</v>
      </c>
      <c r="Y27" s="37">
        <v>33554652</v>
      </c>
      <c r="Z27" s="37">
        <v>32336204</v>
      </c>
      <c r="AA27" s="38"/>
      <c r="AB27" s="38"/>
      <c r="AC27" s="37">
        <v>13259977</v>
      </c>
      <c r="AD27" s="38"/>
      <c r="AE27" s="38"/>
      <c r="AF27" s="37">
        <v>1873858</v>
      </c>
      <c r="AG27" s="37">
        <v>3583385</v>
      </c>
      <c r="AH27" s="37">
        <v>34838483</v>
      </c>
      <c r="AI27" s="37">
        <v>9483056</v>
      </c>
      <c r="AJ27" s="37">
        <v>12748540</v>
      </c>
      <c r="AK27" s="37">
        <v>36935182</v>
      </c>
      <c r="AL27" s="37">
        <v>10873046</v>
      </c>
      <c r="AM27" s="37">
        <v>26241301</v>
      </c>
      <c r="AN27" s="37">
        <v>34722173</v>
      </c>
      <c r="AO27" s="37">
        <v>55027168</v>
      </c>
      <c r="AP27" s="37">
        <v>28399100</v>
      </c>
      <c r="AQ27" s="37">
        <v>20335708</v>
      </c>
      <c r="AR27" s="37">
        <v>18644800</v>
      </c>
      <c r="AS27" s="37">
        <v>101692739</v>
      </c>
      <c r="AT27" s="38"/>
      <c r="AU27" s="38"/>
      <c r="AV27" s="38"/>
      <c r="AW27" s="37">
        <v>15942163</v>
      </c>
      <c r="AX27" s="37">
        <v>40841434</v>
      </c>
      <c r="AY27" s="37">
        <v>4130100</v>
      </c>
      <c r="AZ27" s="37">
        <v>8289300</v>
      </c>
      <c r="BA27" s="38"/>
      <c r="BB27" s="37">
        <v>7207215</v>
      </c>
      <c r="BC27" s="37">
        <v>7492323</v>
      </c>
      <c r="BD27" s="37">
        <v>20430541</v>
      </c>
      <c r="BE27" s="37">
        <v>6233100</v>
      </c>
      <c r="BF27" s="37">
        <v>12488662</v>
      </c>
      <c r="BG27" s="37">
        <v>19252202</v>
      </c>
      <c r="BH27" s="37">
        <v>42447641</v>
      </c>
      <c r="BI27" s="37">
        <v>19213182</v>
      </c>
      <c r="BJ27" s="37">
        <v>13712042</v>
      </c>
      <c r="BK27" s="38"/>
      <c r="BL27" s="38"/>
      <c r="BM27" s="37">
        <v>9429080</v>
      </c>
      <c r="BN27" s="37">
        <v>15375952</v>
      </c>
      <c r="BO27" s="37">
        <v>7192659</v>
      </c>
      <c r="BP27" s="38"/>
    </row>
    <row r="28" spans="1:68" s="3" customFormat="1" ht="28" customHeight="1" x14ac:dyDescent="0.4">
      <c r="A28" s="113"/>
      <c r="B28" s="19"/>
      <c r="C28" s="19" t="s">
        <v>105</v>
      </c>
      <c r="D28" s="37">
        <v>579772</v>
      </c>
      <c r="E28" s="38"/>
      <c r="F28" s="37">
        <v>179816</v>
      </c>
      <c r="G28" s="37">
        <v>145593</v>
      </c>
      <c r="H28" s="37">
        <v>737063</v>
      </c>
      <c r="I28" s="37">
        <v>229193</v>
      </c>
      <c r="J28" s="38"/>
      <c r="K28" s="37">
        <v>2710207</v>
      </c>
      <c r="L28" s="37">
        <v>879345</v>
      </c>
      <c r="M28" s="37">
        <v>65905</v>
      </c>
      <c r="N28" s="37">
        <v>897478</v>
      </c>
      <c r="O28" s="37">
        <v>201913</v>
      </c>
      <c r="P28" s="38"/>
      <c r="Q28" s="37">
        <v>229322</v>
      </c>
      <c r="R28" s="37">
        <v>233193</v>
      </c>
      <c r="S28" s="37">
        <v>75631</v>
      </c>
      <c r="T28" s="37">
        <v>0</v>
      </c>
      <c r="U28" s="37">
        <v>244502</v>
      </c>
      <c r="V28" s="37">
        <v>641060</v>
      </c>
      <c r="W28" s="37">
        <v>1052021</v>
      </c>
      <c r="X28" s="37">
        <v>181507</v>
      </c>
      <c r="Y28" s="37">
        <v>460481</v>
      </c>
      <c r="Z28" s="37">
        <v>609721</v>
      </c>
      <c r="AA28" s="38"/>
      <c r="AB28" s="38"/>
      <c r="AC28" s="37">
        <v>41779</v>
      </c>
      <c r="AD28" s="38"/>
      <c r="AE28" s="38"/>
      <c r="AF28" s="37">
        <v>104779</v>
      </c>
      <c r="AG28" s="37">
        <v>71649</v>
      </c>
      <c r="AH28" s="37">
        <v>1626423</v>
      </c>
      <c r="AI28" s="37">
        <v>330342</v>
      </c>
      <c r="AJ28" s="37">
        <v>288764</v>
      </c>
      <c r="AK28" s="37">
        <v>1143950</v>
      </c>
      <c r="AL28" s="37">
        <v>470362</v>
      </c>
      <c r="AM28" s="37">
        <v>1335079</v>
      </c>
      <c r="AN28" s="37">
        <v>908142</v>
      </c>
      <c r="AO28" s="37">
        <v>1433490</v>
      </c>
      <c r="AP28" s="37">
        <v>325408</v>
      </c>
      <c r="AQ28" s="37">
        <v>436824</v>
      </c>
      <c r="AR28" s="37">
        <v>827554</v>
      </c>
      <c r="AS28" s="37">
        <v>1424307</v>
      </c>
      <c r="AT28" s="38"/>
      <c r="AU28" s="38"/>
      <c r="AV28" s="38"/>
      <c r="AW28" s="37">
        <v>339796</v>
      </c>
      <c r="AX28" s="37">
        <v>956452</v>
      </c>
      <c r="AY28" s="37">
        <v>100538</v>
      </c>
      <c r="AZ28" s="37">
        <v>141999</v>
      </c>
      <c r="BA28" s="38"/>
      <c r="BB28" s="37">
        <v>867518</v>
      </c>
      <c r="BC28" s="37">
        <v>272690</v>
      </c>
      <c r="BD28" s="37">
        <v>587977</v>
      </c>
      <c r="BE28" s="37">
        <v>357413</v>
      </c>
      <c r="BF28" s="37">
        <v>164950</v>
      </c>
      <c r="BG28" s="37">
        <v>233594</v>
      </c>
      <c r="BH28" s="37">
        <v>718569</v>
      </c>
      <c r="BI28" s="37">
        <v>151743</v>
      </c>
      <c r="BJ28" s="37">
        <v>283156</v>
      </c>
      <c r="BK28" s="38"/>
      <c r="BL28" s="38"/>
      <c r="BM28" s="37">
        <v>201903</v>
      </c>
      <c r="BN28" s="37">
        <v>187931</v>
      </c>
      <c r="BO28" s="37">
        <v>60015</v>
      </c>
      <c r="BP28" s="38"/>
    </row>
    <row r="29" spans="1:68" s="3" customFormat="1" ht="28" customHeight="1" x14ac:dyDescent="0.4">
      <c r="A29" s="113"/>
      <c r="B29" s="19"/>
      <c r="C29" s="19" t="s">
        <v>106</v>
      </c>
      <c r="D29" s="37">
        <v>9053701</v>
      </c>
      <c r="E29" s="38"/>
      <c r="F29" s="37">
        <v>817800</v>
      </c>
      <c r="G29" s="37">
        <v>6890000</v>
      </c>
      <c r="H29" s="37">
        <v>2434210</v>
      </c>
      <c r="I29" s="37">
        <v>10545600</v>
      </c>
      <c r="J29" s="38"/>
      <c r="K29" s="37">
        <v>0</v>
      </c>
      <c r="L29" s="37">
        <v>20932450</v>
      </c>
      <c r="M29" s="37">
        <v>1130000</v>
      </c>
      <c r="N29" s="37">
        <v>17148494</v>
      </c>
      <c r="O29" s="37">
        <v>771476</v>
      </c>
      <c r="P29" s="38"/>
      <c r="Q29" s="37">
        <v>1980000</v>
      </c>
      <c r="R29" s="37">
        <v>8211000</v>
      </c>
      <c r="S29" s="37">
        <v>5129829</v>
      </c>
      <c r="T29" s="37">
        <v>0</v>
      </c>
      <c r="U29" s="37">
        <v>25138082</v>
      </c>
      <c r="V29" s="37">
        <v>1533245</v>
      </c>
      <c r="W29" s="37">
        <v>4665179</v>
      </c>
      <c r="X29" s="37">
        <v>8441109</v>
      </c>
      <c r="Y29" s="37">
        <v>2492051</v>
      </c>
      <c r="Z29" s="37">
        <v>6422132</v>
      </c>
      <c r="AA29" s="38"/>
      <c r="AB29" s="38"/>
      <c r="AC29" s="37">
        <v>815850</v>
      </c>
      <c r="AD29" s="38"/>
      <c r="AE29" s="38"/>
      <c r="AF29" s="37">
        <v>493000</v>
      </c>
      <c r="AG29" s="37">
        <v>1511000</v>
      </c>
      <c r="AH29" s="37">
        <v>8676984</v>
      </c>
      <c r="AI29" s="37">
        <v>1980000</v>
      </c>
      <c r="AJ29" s="37">
        <v>2287000</v>
      </c>
      <c r="AK29" s="37">
        <v>20483133</v>
      </c>
      <c r="AL29" s="37">
        <v>1319267</v>
      </c>
      <c r="AM29" s="37">
        <v>535895</v>
      </c>
      <c r="AN29" s="37">
        <v>9637000</v>
      </c>
      <c r="AO29" s="37">
        <v>15912939</v>
      </c>
      <c r="AP29" s="37">
        <v>2852300</v>
      </c>
      <c r="AQ29" s="37">
        <v>13434063</v>
      </c>
      <c r="AR29" s="37">
        <v>15147389</v>
      </c>
      <c r="AS29" s="37">
        <v>23282998</v>
      </c>
      <c r="AT29" s="38"/>
      <c r="AU29" s="38"/>
      <c r="AV29" s="38"/>
      <c r="AW29" s="37">
        <v>135000</v>
      </c>
      <c r="AX29" s="37">
        <v>11033636</v>
      </c>
      <c r="AY29" s="37">
        <v>2911000</v>
      </c>
      <c r="AZ29" s="37">
        <v>0</v>
      </c>
      <c r="BA29" s="38"/>
      <c r="BB29" s="37">
        <v>9422600</v>
      </c>
      <c r="BC29" s="37">
        <v>1267000</v>
      </c>
      <c r="BD29" s="37">
        <v>10444242</v>
      </c>
      <c r="BE29" s="37">
        <v>4265750</v>
      </c>
      <c r="BF29" s="37">
        <v>0</v>
      </c>
      <c r="BG29" s="37">
        <v>1151000</v>
      </c>
      <c r="BH29" s="37">
        <v>8488000</v>
      </c>
      <c r="BI29" s="37">
        <v>6345085</v>
      </c>
      <c r="BJ29" s="37">
        <v>5436813</v>
      </c>
      <c r="BK29" s="38"/>
      <c r="BL29" s="38"/>
      <c r="BM29" s="37">
        <v>3128145</v>
      </c>
      <c r="BN29" s="37">
        <v>1015000</v>
      </c>
      <c r="BO29" s="37">
        <v>0</v>
      </c>
      <c r="BP29" s="38"/>
    </row>
    <row r="30" spans="1:68" s="3" customFormat="1" ht="28" customHeight="1" x14ac:dyDescent="0.4">
      <c r="A30" s="113"/>
      <c r="B30" s="19"/>
      <c r="C30" s="19" t="s">
        <v>107</v>
      </c>
      <c r="D30" s="37">
        <v>13456732</v>
      </c>
      <c r="E30" s="38"/>
      <c r="F30" s="37">
        <v>2126000</v>
      </c>
      <c r="G30" s="37">
        <v>4130968</v>
      </c>
      <c r="H30" s="37">
        <v>7856000</v>
      </c>
      <c r="I30" s="37">
        <v>3600932</v>
      </c>
      <c r="J30" s="38"/>
      <c r="K30" s="37">
        <v>1500000</v>
      </c>
      <c r="L30" s="37">
        <v>16581876</v>
      </c>
      <c r="M30" s="37">
        <v>1090667</v>
      </c>
      <c r="N30" s="37">
        <v>18631075</v>
      </c>
      <c r="O30" s="37">
        <v>2277327</v>
      </c>
      <c r="P30" s="38"/>
      <c r="Q30" s="37">
        <v>4988000</v>
      </c>
      <c r="R30" s="37">
        <v>3907000</v>
      </c>
      <c r="S30" s="37">
        <v>3204715</v>
      </c>
      <c r="T30" s="37">
        <v>0</v>
      </c>
      <c r="U30" s="37">
        <v>3155432</v>
      </c>
      <c r="V30" s="37">
        <v>4181006</v>
      </c>
      <c r="W30" s="37">
        <v>12305593</v>
      </c>
      <c r="X30" s="37">
        <v>3635471</v>
      </c>
      <c r="Y30" s="37">
        <v>153672</v>
      </c>
      <c r="Z30" s="37">
        <v>9414696</v>
      </c>
      <c r="AA30" s="38"/>
      <c r="AB30" s="38"/>
      <c r="AC30" s="37">
        <v>2518000</v>
      </c>
      <c r="AD30" s="38"/>
      <c r="AE30" s="38"/>
      <c r="AF30" s="37">
        <v>3451000</v>
      </c>
      <c r="AG30" s="37">
        <v>2953000</v>
      </c>
      <c r="AH30" s="37">
        <v>10205744</v>
      </c>
      <c r="AI30" s="37">
        <v>3885933</v>
      </c>
      <c r="AJ30" s="37">
        <v>3396165</v>
      </c>
      <c r="AK30" s="37">
        <v>15048518</v>
      </c>
      <c r="AL30" s="37">
        <v>4698509</v>
      </c>
      <c r="AM30" s="37">
        <v>8168167</v>
      </c>
      <c r="AN30" s="37">
        <v>10729345</v>
      </c>
      <c r="AO30" s="37">
        <v>26703432</v>
      </c>
      <c r="AP30" s="37">
        <v>7072682</v>
      </c>
      <c r="AQ30" s="37">
        <v>7868079</v>
      </c>
      <c r="AR30" s="37">
        <v>8095151</v>
      </c>
      <c r="AS30" s="37">
        <v>21278965</v>
      </c>
      <c r="AT30" s="38"/>
      <c r="AU30" s="38"/>
      <c r="AV30" s="38"/>
      <c r="AW30" s="37">
        <v>1350000</v>
      </c>
      <c r="AX30" s="37">
        <v>2358675</v>
      </c>
      <c r="AY30" s="37">
        <v>3523000</v>
      </c>
      <c r="AZ30" s="37">
        <v>3225000</v>
      </c>
      <c r="BA30" s="38"/>
      <c r="BB30" s="37">
        <v>3080551</v>
      </c>
      <c r="BC30" s="37">
        <v>3722262</v>
      </c>
      <c r="BD30" s="37">
        <v>7586155</v>
      </c>
      <c r="BE30" s="37">
        <v>3918172</v>
      </c>
      <c r="BF30" s="37">
        <v>3893668</v>
      </c>
      <c r="BG30" s="37">
        <v>3676454</v>
      </c>
      <c r="BH30" s="37">
        <v>16912076</v>
      </c>
      <c r="BI30" s="37">
        <v>4009594</v>
      </c>
      <c r="BJ30" s="37">
        <v>6466106</v>
      </c>
      <c r="BK30" s="38"/>
      <c r="BL30" s="38"/>
      <c r="BM30" s="37">
        <v>2171508</v>
      </c>
      <c r="BN30" s="37">
        <v>6165633</v>
      </c>
      <c r="BO30" s="37">
        <v>1500000</v>
      </c>
      <c r="BP30" s="38"/>
    </row>
    <row r="31" spans="1:68" s="3" customFormat="1" ht="28" customHeight="1" x14ac:dyDescent="0.4">
      <c r="A31" s="113"/>
      <c r="B31" s="19"/>
      <c r="C31" s="19" t="s">
        <v>108</v>
      </c>
      <c r="D31" s="37">
        <v>0</v>
      </c>
      <c r="E31" s="38"/>
      <c r="F31" s="37">
        <v>0</v>
      </c>
      <c r="G31" s="37">
        <v>19265508</v>
      </c>
      <c r="H31" s="37">
        <v>72822169</v>
      </c>
      <c r="I31" s="37">
        <v>0</v>
      </c>
      <c r="J31" s="38"/>
      <c r="K31" s="37">
        <v>0</v>
      </c>
      <c r="L31" s="37">
        <v>0</v>
      </c>
      <c r="M31" s="37">
        <v>6889179</v>
      </c>
      <c r="N31" s="37">
        <v>0</v>
      </c>
      <c r="O31" s="37">
        <v>5558790</v>
      </c>
      <c r="P31" s="38"/>
      <c r="Q31" s="37">
        <v>0</v>
      </c>
      <c r="R31" s="37">
        <v>0</v>
      </c>
      <c r="S31" s="37">
        <v>0</v>
      </c>
      <c r="T31" s="37">
        <v>0</v>
      </c>
      <c r="U31" s="37">
        <v>13170408</v>
      </c>
      <c r="V31" s="37">
        <v>981285</v>
      </c>
      <c r="W31" s="37">
        <v>0</v>
      </c>
      <c r="X31" s="37">
        <v>0</v>
      </c>
      <c r="Y31" s="37">
        <v>0</v>
      </c>
      <c r="Z31" s="37">
        <v>0</v>
      </c>
      <c r="AA31" s="38"/>
      <c r="AB31" s="38"/>
      <c r="AC31" s="37">
        <v>0</v>
      </c>
      <c r="AD31" s="38"/>
      <c r="AE31" s="38"/>
      <c r="AF31" s="37">
        <v>0</v>
      </c>
      <c r="AG31" s="37">
        <v>0</v>
      </c>
      <c r="AH31" s="37">
        <v>76225020</v>
      </c>
      <c r="AI31" s="37">
        <v>0</v>
      </c>
      <c r="AJ31" s="37">
        <v>0</v>
      </c>
      <c r="AK31" s="37">
        <v>0</v>
      </c>
      <c r="AL31" s="37">
        <v>0</v>
      </c>
      <c r="AM31" s="37">
        <v>80854140</v>
      </c>
      <c r="AN31" s="37">
        <v>77783334</v>
      </c>
      <c r="AO31" s="37">
        <v>101427453</v>
      </c>
      <c r="AP31" s="37">
        <v>0</v>
      </c>
      <c r="AQ31" s="37">
        <v>0</v>
      </c>
      <c r="AR31" s="37">
        <v>13538721</v>
      </c>
      <c r="AS31" s="37">
        <v>0</v>
      </c>
      <c r="AT31" s="38"/>
      <c r="AU31" s="38"/>
      <c r="AV31" s="38"/>
      <c r="AW31" s="37">
        <v>0</v>
      </c>
      <c r="AX31" s="37">
        <v>0</v>
      </c>
      <c r="AY31" s="37">
        <v>0</v>
      </c>
      <c r="AZ31" s="37">
        <v>0</v>
      </c>
      <c r="BA31" s="38"/>
      <c r="BB31" s="37">
        <v>20304946</v>
      </c>
      <c r="BC31" s="37">
        <v>0</v>
      </c>
      <c r="BD31" s="37">
        <v>0</v>
      </c>
      <c r="BE31" s="37">
        <v>0</v>
      </c>
      <c r="BF31" s="37">
        <v>17925120</v>
      </c>
      <c r="BG31" s="37">
        <v>0</v>
      </c>
      <c r="BH31" s="37">
        <v>0</v>
      </c>
      <c r="BI31" s="37">
        <v>0</v>
      </c>
      <c r="BJ31" s="37">
        <v>0</v>
      </c>
      <c r="BK31" s="38"/>
      <c r="BL31" s="38"/>
      <c r="BM31" s="37">
        <v>0</v>
      </c>
      <c r="BN31" s="37">
        <v>0</v>
      </c>
      <c r="BO31" s="37">
        <v>0</v>
      </c>
      <c r="BP31" s="38"/>
    </row>
    <row r="32" spans="1:68" s="3" customFormat="1" ht="28" customHeight="1" x14ac:dyDescent="0.4">
      <c r="A32" s="113"/>
      <c r="B32" s="19"/>
      <c r="C32" s="19" t="s">
        <v>109</v>
      </c>
      <c r="D32" s="37">
        <v>1181869</v>
      </c>
      <c r="E32" s="38"/>
      <c r="F32" s="37">
        <v>711432</v>
      </c>
      <c r="G32" s="37">
        <v>4970</v>
      </c>
      <c r="H32" s="37">
        <v>40000</v>
      </c>
      <c r="I32" s="37">
        <v>3781968</v>
      </c>
      <c r="J32" s="38"/>
      <c r="K32" s="37">
        <v>20747418</v>
      </c>
      <c r="L32" s="37">
        <v>15955399</v>
      </c>
      <c r="M32" s="37">
        <v>0</v>
      </c>
      <c r="N32" s="37">
        <v>605865</v>
      </c>
      <c r="O32" s="37">
        <v>169134</v>
      </c>
      <c r="P32" s="38"/>
      <c r="Q32" s="37">
        <v>2262834</v>
      </c>
      <c r="R32" s="37">
        <v>796823</v>
      </c>
      <c r="S32" s="37">
        <v>980311</v>
      </c>
      <c r="T32" s="37">
        <v>0</v>
      </c>
      <c r="U32" s="37">
        <v>608535</v>
      </c>
      <c r="V32" s="37">
        <v>3153438</v>
      </c>
      <c r="W32" s="37">
        <v>3416487</v>
      </c>
      <c r="X32" s="37">
        <v>1129925</v>
      </c>
      <c r="Y32" s="37">
        <v>4837131</v>
      </c>
      <c r="Z32" s="37">
        <v>6207502</v>
      </c>
      <c r="AA32" s="38"/>
      <c r="AB32" s="38"/>
      <c r="AC32" s="37">
        <v>106880</v>
      </c>
      <c r="AD32" s="38"/>
      <c r="AE32" s="38"/>
      <c r="AF32" s="37">
        <v>43811155</v>
      </c>
      <c r="AG32" s="37">
        <v>967980</v>
      </c>
      <c r="AH32" s="37">
        <v>0</v>
      </c>
      <c r="AI32" s="37">
        <v>1045935</v>
      </c>
      <c r="AJ32" s="37">
        <v>342259</v>
      </c>
      <c r="AK32" s="37">
        <v>241719</v>
      </c>
      <c r="AL32" s="37">
        <v>1531900</v>
      </c>
      <c r="AM32" s="37">
        <v>2943696</v>
      </c>
      <c r="AN32" s="37">
        <v>2906077</v>
      </c>
      <c r="AO32" s="37">
        <v>6192514</v>
      </c>
      <c r="AP32" s="37">
        <v>2233198</v>
      </c>
      <c r="AQ32" s="37">
        <v>803900</v>
      </c>
      <c r="AR32" s="37">
        <v>9386693</v>
      </c>
      <c r="AS32" s="37">
        <v>27071120</v>
      </c>
      <c r="AT32" s="38"/>
      <c r="AU32" s="38"/>
      <c r="AV32" s="38"/>
      <c r="AW32" s="37">
        <v>489350</v>
      </c>
      <c r="AX32" s="37">
        <v>26561928</v>
      </c>
      <c r="AY32" s="37">
        <v>8088902</v>
      </c>
      <c r="AZ32" s="37">
        <v>12647356</v>
      </c>
      <c r="BA32" s="38"/>
      <c r="BB32" s="37">
        <v>10200</v>
      </c>
      <c r="BC32" s="37">
        <v>1230833</v>
      </c>
      <c r="BD32" s="37">
        <v>1848219</v>
      </c>
      <c r="BE32" s="37">
        <v>485820</v>
      </c>
      <c r="BF32" s="37">
        <v>0</v>
      </c>
      <c r="BG32" s="37">
        <v>788832</v>
      </c>
      <c r="BH32" s="37">
        <v>5086640</v>
      </c>
      <c r="BI32" s="37">
        <v>2621136</v>
      </c>
      <c r="BJ32" s="37">
        <v>422510</v>
      </c>
      <c r="BK32" s="38"/>
      <c r="BL32" s="38"/>
      <c r="BM32" s="37">
        <v>417169</v>
      </c>
      <c r="BN32" s="37">
        <v>139910</v>
      </c>
      <c r="BO32" s="37">
        <v>272860</v>
      </c>
      <c r="BP32" s="38"/>
    </row>
    <row r="33" spans="1:68" s="3" customFormat="1" ht="28" customHeight="1" x14ac:dyDescent="0.4">
      <c r="A33" s="113"/>
      <c r="B33" s="19" t="s">
        <v>110</v>
      </c>
      <c r="C33" s="19"/>
      <c r="D33" s="37">
        <v>278469221</v>
      </c>
      <c r="E33" s="37">
        <v>75859738</v>
      </c>
      <c r="F33" s="37">
        <v>73341530</v>
      </c>
      <c r="G33" s="37">
        <v>75743721</v>
      </c>
      <c r="H33" s="37">
        <v>273194891</v>
      </c>
      <c r="I33" s="37">
        <v>89344591</v>
      </c>
      <c r="J33" s="37">
        <v>112998041</v>
      </c>
      <c r="K33" s="37">
        <v>323639751</v>
      </c>
      <c r="L33" s="37">
        <v>382216965</v>
      </c>
      <c r="M33" s="37">
        <v>23681702</v>
      </c>
      <c r="N33" s="37">
        <v>415728546</v>
      </c>
      <c r="O33" s="37">
        <v>51900152</v>
      </c>
      <c r="P33" s="37">
        <v>71973022</v>
      </c>
      <c r="Q33" s="37">
        <v>198728711</v>
      </c>
      <c r="R33" s="37">
        <v>145969273</v>
      </c>
      <c r="S33" s="37">
        <v>63037298</v>
      </c>
      <c r="T33" s="37">
        <v>724243492</v>
      </c>
      <c r="U33" s="37">
        <v>61438725</v>
      </c>
      <c r="V33" s="37">
        <v>148820753</v>
      </c>
      <c r="W33" s="37">
        <v>283484679</v>
      </c>
      <c r="X33" s="37">
        <v>98333188</v>
      </c>
      <c r="Y33" s="37">
        <v>141491611</v>
      </c>
      <c r="Z33" s="37">
        <v>234966431</v>
      </c>
      <c r="AA33" s="37">
        <v>109527147</v>
      </c>
      <c r="AB33" s="37">
        <v>262812415</v>
      </c>
      <c r="AC33" s="37">
        <v>63141357</v>
      </c>
      <c r="AD33" s="37">
        <v>33758904</v>
      </c>
      <c r="AE33" s="37">
        <v>50968262</v>
      </c>
      <c r="AF33" s="37">
        <v>142075346</v>
      </c>
      <c r="AG33" s="37">
        <v>63397124</v>
      </c>
      <c r="AH33" s="37">
        <v>135329799</v>
      </c>
      <c r="AI33" s="37">
        <v>86922760</v>
      </c>
      <c r="AJ33" s="37">
        <v>88729143</v>
      </c>
      <c r="AK33" s="37">
        <v>335309650</v>
      </c>
      <c r="AL33" s="37">
        <v>99094811</v>
      </c>
      <c r="AM33" s="37">
        <v>373137893</v>
      </c>
      <c r="AN33" s="37">
        <v>169919199</v>
      </c>
      <c r="AO33" s="37">
        <v>723545285</v>
      </c>
      <c r="AP33" s="37">
        <v>235445859</v>
      </c>
      <c r="AQ33" s="37">
        <v>216149606</v>
      </c>
      <c r="AR33" s="37">
        <v>297225491</v>
      </c>
      <c r="AS33" s="37">
        <v>875715195</v>
      </c>
      <c r="AT33" s="37">
        <v>333627964</v>
      </c>
      <c r="AU33" s="37">
        <v>69396358</v>
      </c>
      <c r="AV33" s="37">
        <v>137578657</v>
      </c>
      <c r="AW33" s="37">
        <v>108814967</v>
      </c>
      <c r="AX33" s="37">
        <v>287458215</v>
      </c>
      <c r="AY33" s="37">
        <v>85315340</v>
      </c>
      <c r="AZ33" s="37">
        <v>153265809</v>
      </c>
      <c r="BA33" s="37">
        <v>146092255</v>
      </c>
      <c r="BB33" s="37">
        <v>73815125</v>
      </c>
      <c r="BC33" s="37">
        <v>80896478</v>
      </c>
      <c r="BD33" s="37">
        <v>107067860</v>
      </c>
      <c r="BE33" s="37">
        <v>67227352</v>
      </c>
      <c r="BF33" s="37">
        <v>87296043</v>
      </c>
      <c r="BG33" s="37">
        <v>89540079</v>
      </c>
      <c r="BH33" s="37">
        <v>456324528</v>
      </c>
      <c r="BI33" s="37">
        <v>83193188</v>
      </c>
      <c r="BJ33" s="37">
        <v>115618952</v>
      </c>
      <c r="BK33" s="37">
        <v>388131225</v>
      </c>
      <c r="BL33" s="37">
        <v>283021776</v>
      </c>
      <c r="BM33" s="37">
        <v>59531846</v>
      </c>
      <c r="BN33" s="37">
        <v>183263319</v>
      </c>
      <c r="BO33" s="37">
        <v>61254900</v>
      </c>
      <c r="BP33" s="37">
        <v>110146257</v>
      </c>
    </row>
    <row r="34" spans="1:68" s="3" customFormat="1" ht="28" customHeight="1" x14ac:dyDescent="0.4">
      <c r="A34" s="113"/>
      <c r="B34" s="19" t="s">
        <v>111</v>
      </c>
      <c r="C34" s="19"/>
      <c r="D34" s="37">
        <v>72512330</v>
      </c>
      <c r="E34" s="37">
        <v>17180999</v>
      </c>
      <c r="F34" s="37">
        <v>20686050</v>
      </c>
      <c r="G34" s="37">
        <v>12602494</v>
      </c>
      <c r="H34" s="37">
        <v>85040410</v>
      </c>
      <c r="I34" s="37">
        <v>20671421</v>
      </c>
      <c r="J34" s="37">
        <v>12897620</v>
      </c>
      <c r="K34" s="37">
        <v>58229764</v>
      </c>
      <c r="L34" s="37">
        <v>92538438</v>
      </c>
      <c r="M34" s="37">
        <v>7834880</v>
      </c>
      <c r="N34" s="37">
        <v>106858089</v>
      </c>
      <c r="O34" s="37">
        <v>12632033</v>
      </c>
      <c r="P34" s="37">
        <v>14909214</v>
      </c>
      <c r="Q34" s="37">
        <v>26803241</v>
      </c>
      <c r="R34" s="37">
        <v>26464383</v>
      </c>
      <c r="S34" s="37">
        <v>9635778</v>
      </c>
      <c r="T34" s="37">
        <v>0</v>
      </c>
      <c r="U34" s="37">
        <v>19532438</v>
      </c>
      <c r="V34" s="37">
        <v>23639834</v>
      </c>
      <c r="W34" s="37">
        <v>45899178</v>
      </c>
      <c r="X34" s="37">
        <v>11905254</v>
      </c>
      <c r="Y34" s="37">
        <v>29779798</v>
      </c>
      <c r="Z34" s="37">
        <v>30362334</v>
      </c>
      <c r="AA34" s="37">
        <v>22556769</v>
      </c>
      <c r="AB34" s="37">
        <v>24024307</v>
      </c>
      <c r="AC34" s="37">
        <v>5149264</v>
      </c>
      <c r="AD34" s="37">
        <v>4481474</v>
      </c>
      <c r="AE34" s="37">
        <v>2413446</v>
      </c>
      <c r="AF34" s="37">
        <v>3467621</v>
      </c>
      <c r="AG34" s="37">
        <v>9895484</v>
      </c>
      <c r="AH34" s="37">
        <v>29195979</v>
      </c>
      <c r="AI34" s="37">
        <v>22928011</v>
      </c>
      <c r="AJ34" s="37">
        <v>26942551</v>
      </c>
      <c r="AK34" s="37">
        <v>85414278</v>
      </c>
      <c r="AL34" s="37">
        <v>20985176</v>
      </c>
      <c r="AM34" s="37">
        <v>26075072</v>
      </c>
      <c r="AN34" s="37">
        <v>41629549</v>
      </c>
      <c r="AO34" s="37">
        <v>117639537</v>
      </c>
      <c r="AP34" s="37">
        <v>66061576</v>
      </c>
      <c r="AQ34" s="37">
        <v>32439195</v>
      </c>
      <c r="AR34" s="37">
        <v>78894375</v>
      </c>
      <c r="AS34" s="37">
        <v>162457249</v>
      </c>
      <c r="AT34" s="37">
        <v>40496041</v>
      </c>
      <c r="AU34" s="37">
        <v>9459317</v>
      </c>
      <c r="AV34" s="37">
        <v>33635609</v>
      </c>
      <c r="AW34" s="37">
        <v>18951267</v>
      </c>
      <c r="AX34" s="37">
        <v>49569789</v>
      </c>
      <c r="AY34" s="37">
        <v>16014141</v>
      </c>
      <c r="AZ34" s="37">
        <v>21963283</v>
      </c>
      <c r="BA34" s="37">
        <v>18684326</v>
      </c>
      <c r="BB34" s="37">
        <v>18094704</v>
      </c>
      <c r="BC34" s="37">
        <v>26230678</v>
      </c>
      <c r="BD34" s="37">
        <v>39860520</v>
      </c>
      <c r="BE34" s="37">
        <v>22602480</v>
      </c>
      <c r="BF34" s="37">
        <v>8618593</v>
      </c>
      <c r="BG34" s="37">
        <v>23337912</v>
      </c>
      <c r="BH34" s="37">
        <v>58682025</v>
      </c>
      <c r="BI34" s="37">
        <v>30802630</v>
      </c>
      <c r="BJ34" s="37">
        <v>21065467</v>
      </c>
      <c r="BK34" s="37">
        <v>71396562</v>
      </c>
      <c r="BL34" s="37">
        <v>72482301</v>
      </c>
      <c r="BM34" s="37">
        <v>10587406</v>
      </c>
      <c r="BN34" s="37">
        <v>18530211</v>
      </c>
      <c r="BO34" s="37">
        <v>8026044</v>
      </c>
      <c r="BP34" s="37">
        <v>21632361</v>
      </c>
    </row>
    <row r="35" spans="1:68" s="3" customFormat="1" ht="28" customHeight="1" x14ac:dyDescent="0.4">
      <c r="A35" s="113"/>
      <c r="B35" s="19" t="s">
        <v>112</v>
      </c>
      <c r="C35" s="19"/>
      <c r="D35" s="37">
        <v>205956891</v>
      </c>
      <c r="E35" s="37">
        <v>58678739</v>
      </c>
      <c r="F35" s="37">
        <v>52655480</v>
      </c>
      <c r="G35" s="37">
        <v>63141227</v>
      </c>
      <c r="H35" s="37">
        <v>188154481</v>
      </c>
      <c r="I35" s="37">
        <v>68673170</v>
      </c>
      <c r="J35" s="37">
        <v>100100421</v>
      </c>
      <c r="K35" s="37">
        <v>265409987</v>
      </c>
      <c r="L35" s="37">
        <v>289678527</v>
      </c>
      <c r="M35" s="37">
        <v>15846822</v>
      </c>
      <c r="N35" s="37">
        <v>308870457</v>
      </c>
      <c r="O35" s="37">
        <v>39268119</v>
      </c>
      <c r="P35" s="37">
        <v>57063808</v>
      </c>
      <c r="Q35" s="37">
        <v>171925470</v>
      </c>
      <c r="R35" s="37">
        <v>119504890</v>
      </c>
      <c r="S35" s="37">
        <v>53401520</v>
      </c>
      <c r="T35" s="37">
        <v>724243492</v>
      </c>
      <c r="U35" s="37">
        <v>41906287</v>
      </c>
      <c r="V35" s="37">
        <v>125180919</v>
      </c>
      <c r="W35" s="37">
        <v>237585501</v>
      </c>
      <c r="X35" s="37">
        <v>86427934</v>
      </c>
      <c r="Y35" s="37">
        <v>111711813</v>
      </c>
      <c r="Z35" s="37">
        <v>204604097</v>
      </c>
      <c r="AA35" s="37">
        <v>86970378</v>
      </c>
      <c r="AB35" s="37">
        <v>238788108</v>
      </c>
      <c r="AC35" s="37">
        <v>57992093</v>
      </c>
      <c r="AD35" s="37">
        <v>29277430</v>
      </c>
      <c r="AE35" s="37">
        <v>48554816</v>
      </c>
      <c r="AF35" s="37">
        <v>138607725</v>
      </c>
      <c r="AG35" s="37">
        <v>53501640</v>
      </c>
      <c r="AH35" s="37">
        <v>106133820</v>
      </c>
      <c r="AI35" s="37">
        <v>63994749</v>
      </c>
      <c r="AJ35" s="37">
        <v>61786592</v>
      </c>
      <c r="AK35" s="37">
        <v>249895372</v>
      </c>
      <c r="AL35" s="37">
        <v>78109635</v>
      </c>
      <c r="AM35" s="37">
        <v>347062821</v>
      </c>
      <c r="AN35" s="37">
        <v>128289650</v>
      </c>
      <c r="AO35" s="37">
        <v>605905748</v>
      </c>
      <c r="AP35" s="37">
        <v>169384283</v>
      </c>
      <c r="AQ35" s="37">
        <v>183710411</v>
      </c>
      <c r="AR35" s="37">
        <v>218331116</v>
      </c>
      <c r="AS35" s="37">
        <v>713257946</v>
      </c>
      <c r="AT35" s="37">
        <v>293131923</v>
      </c>
      <c r="AU35" s="37">
        <v>59937041</v>
      </c>
      <c r="AV35" s="37">
        <v>103943048</v>
      </c>
      <c r="AW35" s="37">
        <v>89863700</v>
      </c>
      <c r="AX35" s="37">
        <v>237888426</v>
      </c>
      <c r="AY35" s="37">
        <v>69301199</v>
      </c>
      <c r="AZ35" s="37">
        <v>131302526</v>
      </c>
      <c r="BA35" s="37">
        <v>127407929</v>
      </c>
      <c r="BB35" s="37">
        <v>55720421</v>
      </c>
      <c r="BC35" s="37">
        <v>54665800</v>
      </c>
      <c r="BD35" s="37">
        <v>67207340</v>
      </c>
      <c r="BE35" s="37">
        <v>44624872</v>
      </c>
      <c r="BF35" s="37">
        <v>78677450</v>
      </c>
      <c r="BG35" s="37">
        <v>66202167</v>
      </c>
      <c r="BH35" s="37">
        <v>397642503</v>
      </c>
      <c r="BI35" s="37">
        <v>52390558</v>
      </c>
      <c r="BJ35" s="37">
        <v>94553485</v>
      </c>
      <c r="BK35" s="37">
        <v>316734663</v>
      </c>
      <c r="BL35" s="37">
        <v>210539475</v>
      </c>
      <c r="BM35" s="37">
        <v>48944440</v>
      </c>
      <c r="BN35" s="37">
        <v>164733108</v>
      </c>
      <c r="BO35" s="37">
        <v>53228856</v>
      </c>
      <c r="BP35" s="37">
        <v>88513896</v>
      </c>
    </row>
    <row r="36" spans="1:68" s="3" customFormat="1" ht="28" customHeight="1" x14ac:dyDescent="0.4">
      <c r="A36" s="113"/>
      <c r="B36" s="19" t="s">
        <v>113</v>
      </c>
      <c r="C36" s="19"/>
      <c r="D36" s="37">
        <v>38364257</v>
      </c>
      <c r="E36" s="37">
        <v>10004000</v>
      </c>
      <c r="F36" s="37">
        <v>0</v>
      </c>
      <c r="G36" s="37">
        <v>0</v>
      </c>
      <c r="H36" s="37">
        <v>8170430</v>
      </c>
      <c r="I36" s="37">
        <v>0</v>
      </c>
      <c r="J36" s="37">
        <v>0</v>
      </c>
      <c r="K36" s="37">
        <v>0</v>
      </c>
      <c r="L36" s="37">
        <v>271199044</v>
      </c>
      <c r="M36" s="37">
        <v>831000</v>
      </c>
      <c r="N36" s="37">
        <v>57322432</v>
      </c>
      <c r="O36" s="37">
        <v>10176102</v>
      </c>
      <c r="P36" s="37">
        <v>4829000</v>
      </c>
      <c r="Q36" s="37">
        <v>37212000</v>
      </c>
      <c r="R36" s="37">
        <v>3788400</v>
      </c>
      <c r="S36" s="37">
        <v>9060240</v>
      </c>
      <c r="T36" s="37">
        <v>0</v>
      </c>
      <c r="U36" s="37">
        <v>56229808</v>
      </c>
      <c r="V36" s="37">
        <v>4399861</v>
      </c>
      <c r="W36" s="37">
        <v>13193922</v>
      </c>
      <c r="X36" s="37">
        <v>2388405</v>
      </c>
      <c r="Y36" s="37">
        <v>41991128</v>
      </c>
      <c r="Z36" s="37">
        <v>2416012</v>
      </c>
      <c r="AA36" s="37">
        <v>9773266</v>
      </c>
      <c r="AB36" s="37">
        <v>14947898</v>
      </c>
      <c r="AC36" s="37">
        <v>5871000</v>
      </c>
      <c r="AD36" s="37">
        <v>0</v>
      </c>
      <c r="AE36" s="37">
        <v>1289855</v>
      </c>
      <c r="AF36" s="37">
        <v>255000</v>
      </c>
      <c r="AG36" s="37">
        <v>370000</v>
      </c>
      <c r="AH36" s="37">
        <v>20423887</v>
      </c>
      <c r="AI36" s="37">
        <v>3197000</v>
      </c>
      <c r="AJ36" s="37">
        <v>6607700</v>
      </c>
      <c r="AK36" s="37">
        <v>29314573</v>
      </c>
      <c r="AL36" s="37">
        <v>27804032</v>
      </c>
      <c r="AM36" s="37">
        <v>0</v>
      </c>
      <c r="AN36" s="37">
        <v>34173000</v>
      </c>
      <c r="AO36" s="37">
        <v>12921700</v>
      </c>
      <c r="AP36" s="37">
        <v>27779000</v>
      </c>
      <c r="AQ36" s="37">
        <v>9119201</v>
      </c>
      <c r="AR36" s="37">
        <v>57927516</v>
      </c>
      <c r="AS36" s="37">
        <v>45984137</v>
      </c>
      <c r="AT36" s="37">
        <v>0</v>
      </c>
      <c r="AU36" s="37">
        <v>0</v>
      </c>
      <c r="AV36" s="37">
        <v>15457201</v>
      </c>
      <c r="AW36" s="37">
        <v>7445000</v>
      </c>
      <c r="AX36" s="37">
        <v>28664434</v>
      </c>
      <c r="AY36" s="37">
        <v>894000</v>
      </c>
      <c r="AZ36" s="37">
        <v>0</v>
      </c>
      <c r="BA36" s="37">
        <v>1236000</v>
      </c>
      <c r="BB36" s="37">
        <v>495000</v>
      </c>
      <c r="BC36" s="37">
        <v>12155000</v>
      </c>
      <c r="BD36" s="37">
        <v>156372841</v>
      </c>
      <c r="BE36" s="37">
        <v>4286000</v>
      </c>
      <c r="BF36" s="37">
        <v>0</v>
      </c>
      <c r="BG36" s="37">
        <v>885000</v>
      </c>
      <c r="BH36" s="37">
        <v>13556000</v>
      </c>
      <c r="BI36" s="37">
        <v>793733</v>
      </c>
      <c r="BJ36" s="37">
        <v>1529161</v>
      </c>
      <c r="BK36" s="37">
        <v>11032476</v>
      </c>
      <c r="BL36" s="37">
        <v>25120279</v>
      </c>
      <c r="BM36" s="37">
        <v>13007388</v>
      </c>
      <c r="BN36" s="37">
        <v>57745000</v>
      </c>
      <c r="BO36" s="37">
        <v>0</v>
      </c>
      <c r="BP36" s="37">
        <v>14900000</v>
      </c>
    </row>
    <row r="37" spans="1:68" s="3" customFormat="1" ht="28" customHeight="1" x14ac:dyDescent="0.4">
      <c r="A37" s="113"/>
      <c r="B37" s="19" t="s">
        <v>114</v>
      </c>
      <c r="C37" s="19"/>
      <c r="D37" s="37">
        <v>240104964</v>
      </c>
      <c r="E37" s="37">
        <v>65855738</v>
      </c>
      <c r="F37" s="37">
        <v>73341530</v>
      </c>
      <c r="G37" s="37">
        <v>75743721</v>
      </c>
      <c r="H37" s="37">
        <v>265024461</v>
      </c>
      <c r="I37" s="37">
        <v>89344591</v>
      </c>
      <c r="J37" s="37">
        <v>112998041</v>
      </c>
      <c r="K37" s="37">
        <v>323639751</v>
      </c>
      <c r="L37" s="37">
        <v>111017921</v>
      </c>
      <c r="M37" s="37">
        <v>22850702</v>
      </c>
      <c r="N37" s="37">
        <v>358406114</v>
      </c>
      <c r="O37" s="37">
        <v>41724050</v>
      </c>
      <c r="P37" s="37">
        <v>67144022</v>
      </c>
      <c r="Q37" s="37">
        <v>161516711</v>
      </c>
      <c r="R37" s="37">
        <v>142180873</v>
      </c>
      <c r="S37" s="37">
        <v>53977058</v>
      </c>
      <c r="T37" s="37">
        <v>724243492</v>
      </c>
      <c r="U37" s="37">
        <v>5208917</v>
      </c>
      <c r="V37" s="37">
        <v>144420892</v>
      </c>
      <c r="W37" s="37">
        <v>270290757</v>
      </c>
      <c r="X37" s="37">
        <v>95944783</v>
      </c>
      <c r="Y37" s="37">
        <v>99500483</v>
      </c>
      <c r="Z37" s="37">
        <v>232550419</v>
      </c>
      <c r="AA37" s="37">
        <v>99753881</v>
      </c>
      <c r="AB37" s="37">
        <v>247864517</v>
      </c>
      <c r="AC37" s="37">
        <v>57270357</v>
      </c>
      <c r="AD37" s="37">
        <v>33758904</v>
      </c>
      <c r="AE37" s="37">
        <v>49678407</v>
      </c>
      <c r="AF37" s="37">
        <v>141820346</v>
      </c>
      <c r="AG37" s="37">
        <v>63027124</v>
      </c>
      <c r="AH37" s="37">
        <v>114905912</v>
      </c>
      <c r="AI37" s="37">
        <v>83725760</v>
      </c>
      <c r="AJ37" s="37">
        <v>82121443</v>
      </c>
      <c r="AK37" s="37">
        <v>305995077</v>
      </c>
      <c r="AL37" s="37">
        <v>71290779</v>
      </c>
      <c r="AM37" s="37">
        <v>373137893</v>
      </c>
      <c r="AN37" s="37">
        <v>135746199</v>
      </c>
      <c r="AO37" s="37">
        <v>710623585</v>
      </c>
      <c r="AP37" s="37">
        <v>207666859</v>
      </c>
      <c r="AQ37" s="37">
        <v>207030405</v>
      </c>
      <c r="AR37" s="37">
        <v>239297975</v>
      </c>
      <c r="AS37" s="37">
        <v>829731058</v>
      </c>
      <c r="AT37" s="37">
        <v>333627964</v>
      </c>
      <c r="AU37" s="37">
        <v>69396358</v>
      </c>
      <c r="AV37" s="37">
        <v>122121456</v>
      </c>
      <c r="AW37" s="37">
        <v>101369967</v>
      </c>
      <c r="AX37" s="37">
        <v>258793781</v>
      </c>
      <c r="AY37" s="37">
        <v>84421340</v>
      </c>
      <c r="AZ37" s="37">
        <v>153265809</v>
      </c>
      <c r="BA37" s="37">
        <v>144856255</v>
      </c>
      <c r="BB37" s="37">
        <v>73320125</v>
      </c>
      <c r="BC37" s="37">
        <v>68741478</v>
      </c>
      <c r="BD37" s="37">
        <v>-49304981</v>
      </c>
      <c r="BE37" s="37">
        <v>62941352</v>
      </c>
      <c r="BF37" s="37">
        <v>87296043</v>
      </c>
      <c r="BG37" s="37">
        <v>88655079</v>
      </c>
      <c r="BH37" s="37">
        <v>442768528</v>
      </c>
      <c r="BI37" s="37">
        <v>82399455</v>
      </c>
      <c r="BJ37" s="37">
        <v>114089791</v>
      </c>
      <c r="BK37" s="37">
        <v>377098749</v>
      </c>
      <c r="BL37" s="37">
        <v>257901497</v>
      </c>
      <c r="BM37" s="37">
        <v>46524458</v>
      </c>
      <c r="BN37" s="37">
        <v>125518319</v>
      </c>
      <c r="BO37" s="37">
        <v>61254900</v>
      </c>
      <c r="BP37" s="37">
        <v>95246257</v>
      </c>
    </row>
    <row r="38" spans="1:68" s="3" customFormat="1" ht="28" customHeight="1" x14ac:dyDescent="0.4">
      <c r="A38" s="113"/>
      <c r="B38" s="39" t="s">
        <v>169</v>
      </c>
      <c r="C38" s="25"/>
      <c r="D38" s="40"/>
      <c r="E38" s="40"/>
      <c r="F38" s="40"/>
      <c r="G38" s="40"/>
      <c r="H38" s="40"/>
      <c r="I38" s="40"/>
      <c r="J38" s="40"/>
      <c r="K38" s="40"/>
      <c r="L38" s="40"/>
      <c r="M38" s="40"/>
      <c r="N38" s="40"/>
      <c r="O38" s="40"/>
      <c r="P38" s="40"/>
      <c r="Q38" s="40"/>
      <c r="R38" s="40"/>
      <c r="S38" s="40"/>
      <c r="T38" s="40"/>
      <c r="U38" s="40"/>
      <c r="V38" s="40"/>
      <c r="W38" s="40"/>
      <c r="X38" s="40"/>
      <c r="Y38" s="40"/>
      <c r="Z38" s="40"/>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40"/>
      <c r="BO38" s="40"/>
      <c r="BP38" s="40"/>
    </row>
    <row r="39" spans="1:68" s="3" customFormat="1" ht="28" customHeight="1" x14ac:dyDescent="0.4">
      <c r="A39" s="114"/>
      <c r="B39" s="34" t="s">
        <v>115</v>
      </c>
      <c r="C39" s="34"/>
      <c r="D39" s="41">
        <v>3.4501963255730905E-2</v>
      </c>
      <c r="E39" s="41">
        <v>5.322784263178737E-2</v>
      </c>
      <c r="F39" s="41">
        <v>7.0427935937911079E-2</v>
      </c>
      <c r="G39" s="41">
        <v>6.3116885450436047E-2</v>
      </c>
      <c r="H39" s="41">
        <v>4.9189095903216261E-2</v>
      </c>
      <c r="I39" s="41">
        <v>3.5327457171487379E-2</v>
      </c>
      <c r="J39" s="41">
        <v>6.5105422202052093E-2</v>
      </c>
      <c r="K39" s="41">
        <v>4.3608425549108362E-2</v>
      </c>
      <c r="L39" s="41">
        <v>5.0973415635055849E-2</v>
      </c>
      <c r="M39" s="41">
        <v>6.7261856898295849E-2</v>
      </c>
      <c r="N39" s="41">
        <v>3.4471530443533731E-2</v>
      </c>
      <c r="O39" s="41">
        <v>5.1279043367864846E-2</v>
      </c>
      <c r="P39" s="41">
        <v>5.1835345363062356E-2</v>
      </c>
      <c r="Q39" s="41">
        <v>4.7708484290318341E-2</v>
      </c>
      <c r="R39" s="41">
        <v>5.7717240434405806E-2</v>
      </c>
      <c r="S39" s="41">
        <v>3.7388062674683128E-2</v>
      </c>
      <c r="T39" s="41">
        <v>4.0569194993861267E-2</v>
      </c>
      <c r="U39" s="41">
        <v>4.6577357672496156E-2</v>
      </c>
      <c r="V39" s="41">
        <v>7.12327989963768E-2</v>
      </c>
      <c r="W39" s="41">
        <v>3.1068912993934661E-2</v>
      </c>
      <c r="X39" s="41">
        <v>3.4486297016574588E-2</v>
      </c>
      <c r="Y39" s="41">
        <v>2.5028805861684596E-2</v>
      </c>
      <c r="Z39" s="41">
        <v>4.1931622409915416E-2</v>
      </c>
      <c r="AA39" s="41">
        <v>3.4032305250747005E-2</v>
      </c>
      <c r="AB39" s="41">
        <v>4.4165069739871082E-2</v>
      </c>
      <c r="AC39" s="41">
        <v>2.9784621246486384E-2</v>
      </c>
      <c r="AD39" s="41">
        <v>2.4845747388797031E-2</v>
      </c>
      <c r="AE39" s="41">
        <v>3.0229794653883649E-2</v>
      </c>
      <c r="AF39" s="41">
        <v>2.8366884355341609E-2</v>
      </c>
      <c r="AG39" s="41">
        <v>3.9336932018699533E-2</v>
      </c>
      <c r="AH39" s="41">
        <v>4.6412012473221333E-2</v>
      </c>
      <c r="AI39" s="41">
        <v>7.4589884565651812E-2</v>
      </c>
      <c r="AJ39" s="41">
        <v>0.12008653340872855</v>
      </c>
      <c r="AK39" s="41">
        <v>8.3478631914603377E-2</v>
      </c>
      <c r="AL39" s="41">
        <v>6.2682583886743803E-2</v>
      </c>
      <c r="AM39" s="41">
        <v>5.7304119409133047E-2</v>
      </c>
      <c r="AN39" s="41">
        <v>5.2635136453904323E-2</v>
      </c>
      <c r="AO39" s="41">
        <v>4.661607135103172E-2</v>
      </c>
      <c r="AP39" s="41">
        <v>6.7827733650355174E-2</v>
      </c>
      <c r="AQ39" s="41">
        <v>7.157336652786471E-2</v>
      </c>
      <c r="AR39" s="41">
        <v>4.3213941698168078E-2</v>
      </c>
      <c r="AS39" s="41">
        <v>3.3378286549827295E-2</v>
      </c>
      <c r="AT39" s="41">
        <v>6.5959379731340043E-2</v>
      </c>
      <c r="AU39" s="41">
        <v>6.6639491370691931E-2</v>
      </c>
      <c r="AV39" s="41">
        <v>3.8241388568012132E-2</v>
      </c>
      <c r="AW39" s="41">
        <v>5.0619030447278036E-2</v>
      </c>
      <c r="AX39" s="41">
        <v>3.8440380026598477E-2</v>
      </c>
      <c r="AY39" s="41">
        <v>4.5274933265484159E-2</v>
      </c>
      <c r="AZ39" s="41">
        <v>3.8585759709893017E-2</v>
      </c>
      <c r="BA39" s="41">
        <v>4.3971034118083618E-2</v>
      </c>
      <c r="BB39" s="41">
        <v>6.9557806126400584E-2</v>
      </c>
      <c r="BC39" s="41">
        <v>0.10457293692449356</v>
      </c>
      <c r="BD39" s="41">
        <v>6.8542960449004653E-2</v>
      </c>
      <c r="BE39" s="41">
        <v>8.1179023654348759E-2</v>
      </c>
      <c r="BF39" s="41">
        <v>6.2647324462751425E-2</v>
      </c>
      <c r="BG39" s="41">
        <v>8.4375816685599209E-2</v>
      </c>
      <c r="BH39" s="41">
        <v>8.3686108218156682E-2</v>
      </c>
      <c r="BI39" s="42">
        <v>3.0895997904011881E-2</v>
      </c>
      <c r="BJ39" s="42">
        <v>6.1741834317028545E-2</v>
      </c>
      <c r="BK39" s="42">
        <v>3.7271217344119971E-2</v>
      </c>
      <c r="BL39" s="42">
        <v>3.2613401180741908E-2</v>
      </c>
      <c r="BM39" s="42">
        <v>4.7709654930891771E-2</v>
      </c>
      <c r="BN39" s="41">
        <v>6.1594025262430935E-2</v>
      </c>
      <c r="BO39" s="41">
        <v>3.7318753651249356E-2</v>
      </c>
      <c r="BP39" s="41">
        <v>3.4172021933701655E-2</v>
      </c>
    </row>
    <row r="40" spans="1:68" s="3" customFormat="1" ht="25" customHeight="1" x14ac:dyDescent="0.4">
      <c r="A40" s="43"/>
      <c r="B40" s="19"/>
      <c r="C40" s="19"/>
      <c r="D40" s="44" t="s">
        <v>235</v>
      </c>
      <c r="E40" s="45"/>
      <c r="F40" s="45"/>
      <c r="G40" s="45"/>
      <c r="H40" s="45"/>
      <c r="I40" s="45"/>
      <c r="J40" s="45"/>
      <c r="K40" s="45"/>
      <c r="L40" s="44"/>
      <c r="M40" s="44"/>
      <c r="N40" s="44" t="s">
        <v>235</v>
      </c>
      <c r="O40" s="45"/>
      <c r="P40" s="45"/>
      <c r="Q40" s="45"/>
      <c r="R40" s="45"/>
      <c r="S40" s="45"/>
      <c r="T40" s="44"/>
      <c r="U40" s="44"/>
      <c r="V40" s="44"/>
      <c r="W40" s="44" t="s">
        <v>235</v>
      </c>
      <c r="X40" s="45"/>
      <c r="Y40" s="45"/>
      <c r="Z40" s="44"/>
      <c r="AA40" s="45"/>
      <c r="AB40" s="45"/>
      <c r="AC40" s="45"/>
      <c r="AD40" s="45"/>
      <c r="AE40" s="44"/>
      <c r="AF40" s="44"/>
      <c r="AG40" s="44" t="s">
        <v>235</v>
      </c>
      <c r="AH40" s="44"/>
      <c r="AI40" s="44"/>
      <c r="AJ40" s="44"/>
      <c r="AK40" s="45"/>
      <c r="AL40" s="45"/>
      <c r="AM40" s="44"/>
      <c r="AN40" s="44"/>
      <c r="AO40" s="44"/>
      <c r="AP40" s="44" t="s">
        <v>235</v>
      </c>
      <c r="AQ40" s="44"/>
      <c r="AR40" s="44"/>
      <c r="AS40" s="44"/>
      <c r="AT40" s="44"/>
      <c r="AV40" s="44"/>
      <c r="AW40" s="44"/>
      <c r="AX40" s="44"/>
      <c r="AY40" s="44"/>
      <c r="AZ40" s="44"/>
      <c r="BA40" s="44" t="s">
        <v>235</v>
      </c>
      <c r="BB40" s="44"/>
      <c r="BC40" s="45"/>
      <c r="BD40" s="44"/>
      <c r="BE40" s="44"/>
      <c r="BG40" s="44"/>
      <c r="BH40" s="45"/>
      <c r="BI40" s="44"/>
      <c r="BJ40" s="44"/>
      <c r="BK40" s="44" t="s">
        <v>235</v>
      </c>
      <c r="BL40" s="44"/>
      <c r="BM40" s="44"/>
      <c r="BN40" s="45"/>
      <c r="BO40" s="45"/>
      <c r="BP40" s="45"/>
    </row>
    <row r="41" spans="1:68" s="3" customFormat="1" ht="20.149999999999999" customHeight="1" x14ac:dyDescent="0.45">
      <c r="B41" s="46"/>
      <c r="D41" s="46"/>
      <c r="M41" s="46"/>
      <c r="AG41" s="44"/>
      <c r="AJ41" s="46"/>
      <c r="AK41" s="46"/>
      <c r="AW41" s="46"/>
      <c r="BG41" s="46"/>
      <c r="BH41" s="46"/>
    </row>
    <row r="42" spans="1:68" ht="20.149999999999999" customHeight="1" x14ac:dyDescent="0.4">
      <c r="AR42" s="48"/>
      <c r="AS42" s="48"/>
    </row>
    <row r="43" spans="1:68" ht="20.149999999999999" customHeight="1" x14ac:dyDescent="0.35"/>
    <row r="44" spans="1:68" ht="20.149999999999999" customHeight="1" x14ac:dyDescent="0.35"/>
    <row r="45" spans="1:68" ht="20.149999999999999" customHeight="1" x14ac:dyDescent="0.35"/>
    <row r="46" spans="1:68" ht="20.149999999999999" customHeight="1" x14ac:dyDescent="0.35"/>
    <row r="47" spans="1:68" ht="20.149999999999999" customHeight="1" x14ac:dyDescent="0.35"/>
    <row r="48" spans="1:68" ht="20.149999999999999" customHeight="1" x14ac:dyDescent="0.35"/>
    <row r="49" ht="20.149999999999999" customHeight="1" x14ac:dyDescent="0.35"/>
    <row r="50" ht="20.149999999999999" customHeight="1" x14ac:dyDescent="0.35"/>
  </sheetData>
  <mergeCells count="6">
    <mergeCell ref="A1:C1"/>
    <mergeCell ref="A2:C2"/>
    <mergeCell ref="A3:C3"/>
    <mergeCell ref="A4:A13"/>
    <mergeCell ref="A14:A19"/>
    <mergeCell ref="A20:A39"/>
  </mergeCells>
  <phoneticPr fontId="3"/>
  <pageMargins left="0.59055118110236227" right="0.59055118110236227" top="0.70866141732283472" bottom="0.39370078740157483" header="0.51181102362204722" footer="0.19685039370078741"/>
  <pageSetup paperSize="9" scale="45" fitToWidth="0" orientation="landscape" r:id="rId1"/>
  <headerFooter alignWithMargins="0">
    <oddHeader>&amp;L&amp;"Meiryo UI,標準"&amp;12個別物件の収益状況（当期末保有物件）</oddHeader>
    <oddFooter>&amp;R&amp;"Meiryo UI,標準"&amp;22&amp;P</oddFooter>
  </headerFooter>
  <colBreaks count="6" manualBreakCount="6">
    <brk id="13" max="40" man="1"/>
    <brk id="22" max="40" man="1"/>
    <brk id="32" max="40" man="1"/>
    <brk id="41" max="40" man="1"/>
    <brk id="52" max="40" man="1"/>
    <brk id="62" max="40"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B3380A-8BF1-4070-881F-617D10282109}">
  <dimension ref="A1:BQ50"/>
  <sheetViews>
    <sheetView view="pageBreakPreview" zoomScale="70" zoomScaleNormal="60" zoomScaleSheetLayoutView="70" workbookViewId="0">
      <pane xSplit="3" ySplit="3" topLeftCell="D4" activePane="bottomRight" state="frozen"/>
      <selection activeCell="A20" sqref="A20:A39"/>
      <selection pane="topRight" activeCell="A20" sqref="A20:A39"/>
      <selection pane="bottomLeft" activeCell="A20" sqref="A20:A39"/>
      <selection pane="bottomRight" activeCell="A20" sqref="A20:A39"/>
    </sheetView>
  </sheetViews>
  <sheetFormatPr defaultColWidth="9" defaultRowHeight="15" x14ac:dyDescent="0.35"/>
  <cols>
    <col min="1" max="1" width="15.36328125" style="47" customWidth="1"/>
    <col min="2" max="2" width="3.6328125" style="47" customWidth="1"/>
    <col min="3" max="3" width="35.08984375" style="47" customWidth="1"/>
    <col min="4" max="69" width="21.6328125" style="47" customWidth="1"/>
    <col min="70" max="16384" width="9" style="47"/>
  </cols>
  <sheetData>
    <row r="1" spans="1:69" s="3" customFormat="1" ht="30" customHeight="1" x14ac:dyDescent="0.4">
      <c r="A1" s="110" t="s">
        <v>206</v>
      </c>
      <c r="B1" s="117"/>
      <c r="C1" s="117"/>
      <c r="D1" s="2" t="s">
        <v>199</v>
      </c>
      <c r="E1" s="2" t="s">
        <v>199</v>
      </c>
      <c r="F1" s="2" t="s">
        <v>199</v>
      </c>
      <c r="G1" s="2" t="s">
        <v>199</v>
      </c>
      <c r="H1" s="2" t="s">
        <v>199</v>
      </c>
      <c r="I1" s="2" t="s">
        <v>199</v>
      </c>
      <c r="J1" s="2" t="s">
        <v>199</v>
      </c>
      <c r="K1" s="2" t="s">
        <v>199</v>
      </c>
      <c r="L1" s="2" t="s">
        <v>199</v>
      </c>
      <c r="M1" s="2" t="s">
        <v>199</v>
      </c>
      <c r="N1" s="2" t="s">
        <v>199</v>
      </c>
      <c r="O1" s="2" t="s">
        <v>199</v>
      </c>
      <c r="P1" s="2" t="s">
        <v>199</v>
      </c>
      <c r="Q1" s="2" t="s">
        <v>199</v>
      </c>
      <c r="R1" s="2" t="s">
        <v>199</v>
      </c>
      <c r="S1" s="2" t="s">
        <v>199</v>
      </c>
      <c r="T1" s="2" t="s">
        <v>199</v>
      </c>
      <c r="U1" s="2" t="s">
        <v>199</v>
      </c>
      <c r="V1" s="2" t="s">
        <v>199</v>
      </c>
      <c r="W1" s="2" t="s">
        <v>199</v>
      </c>
      <c r="X1" s="2" t="s">
        <v>199</v>
      </c>
      <c r="Y1" s="2" t="s">
        <v>199</v>
      </c>
      <c r="Z1" s="2" t="s">
        <v>199</v>
      </c>
      <c r="AA1" s="2" t="s">
        <v>199</v>
      </c>
      <c r="AB1" s="2" t="s">
        <v>199</v>
      </c>
      <c r="AC1" s="2" t="s">
        <v>199</v>
      </c>
      <c r="AD1" s="2" t="s">
        <v>199</v>
      </c>
      <c r="AE1" s="2" t="s">
        <v>199</v>
      </c>
      <c r="AF1" s="2" t="s">
        <v>199</v>
      </c>
      <c r="AG1" s="2" t="s">
        <v>199</v>
      </c>
      <c r="AH1" s="2" t="s">
        <v>199</v>
      </c>
      <c r="AI1" s="2" t="s">
        <v>200</v>
      </c>
      <c r="AJ1" s="2" t="s">
        <v>200</v>
      </c>
      <c r="AK1" s="2" t="s">
        <v>200</v>
      </c>
      <c r="AL1" s="2" t="s">
        <v>200</v>
      </c>
      <c r="AM1" s="2" t="s">
        <v>200</v>
      </c>
      <c r="AN1" s="2" t="s">
        <v>200</v>
      </c>
      <c r="AO1" s="2" t="s">
        <v>200</v>
      </c>
      <c r="AP1" s="2" t="s">
        <v>200</v>
      </c>
      <c r="AQ1" s="2" t="s">
        <v>200</v>
      </c>
      <c r="AR1" s="2" t="s">
        <v>200</v>
      </c>
      <c r="AS1" s="2" t="s">
        <v>200</v>
      </c>
      <c r="AT1" s="2" t="s">
        <v>200</v>
      </c>
      <c r="AU1" s="2" t="s">
        <v>200</v>
      </c>
      <c r="AV1" s="2" t="s">
        <v>200</v>
      </c>
      <c r="AW1" s="2" t="s">
        <v>200</v>
      </c>
      <c r="AX1" s="2" t="s">
        <v>200</v>
      </c>
      <c r="AY1" s="2" t="s">
        <v>200</v>
      </c>
      <c r="AZ1" s="2" t="s">
        <v>200</v>
      </c>
      <c r="BA1" s="2" t="s">
        <v>200</v>
      </c>
      <c r="BB1" s="2" t="s">
        <v>201</v>
      </c>
      <c r="BC1" s="2" t="s">
        <v>201</v>
      </c>
      <c r="BD1" s="2" t="s">
        <v>201</v>
      </c>
      <c r="BE1" s="2" t="s">
        <v>201</v>
      </c>
      <c r="BF1" s="2" t="s">
        <v>201</v>
      </c>
      <c r="BG1" s="2" t="s">
        <v>201</v>
      </c>
      <c r="BH1" s="2" t="s">
        <v>201</v>
      </c>
      <c r="BI1" s="2" t="s">
        <v>201</v>
      </c>
      <c r="BJ1" s="2" t="s">
        <v>201</v>
      </c>
      <c r="BK1" s="2" t="s">
        <v>201</v>
      </c>
      <c r="BL1" s="2" t="s">
        <v>201</v>
      </c>
      <c r="BM1" s="2" t="s">
        <v>201</v>
      </c>
      <c r="BN1" s="2" t="s">
        <v>201</v>
      </c>
      <c r="BO1" s="2" t="s">
        <v>201</v>
      </c>
      <c r="BP1" s="2" t="s">
        <v>201</v>
      </c>
      <c r="BQ1" s="2" t="s">
        <v>201</v>
      </c>
    </row>
    <row r="2" spans="1:69" s="3" customFormat="1" ht="30" customHeight="1" x14ac:dyDescent="0.4">
      <c r="A2" s="110" t="s">
        <v>205</v>
      </c>
      <c r="B2" s="117"/>
      <c r="C2" s="117"/>
      <c r="D2" s="2" t="s">
        <v>196</v>
      </c>
      <c r="E2" s="2" t="s">
        <v>196</v>
      </c>
      <c r="F2" s="2" t="s">
        <v>196</v>
      </c>
      <c r="G2" s="2" t="s">
        <v>196</v>
      </c>
      <c r="H2" s="2" t="s">
        <v>196</v>
      </c>
      <c r="I2" s="2" t="s">
        <v>196</v>
      </c>
      <c r="J2" s="2" t="s">
        <v>196</v>
      </c>
      <c r="K2" s="2" t="s">
        <v>196</v>
      </c>
      <c r="L2" s="2" t="s">
        <v>196</v>
      </c>
      <c r="M2" s="2" t="s">
        <v>196</v>
      </c>
      <c r="N2" s="2" t="s">
        <v>196</v>
      </c>
      <c r="O2" s="2" t="s">
        <v>196</v>
      </c>
      <c r="P2" s="2" t="s">
        <v>196</v>
      </c>
      <c r="Q2" s="2" t="s">
        <v>196</v>
      </c>
      <c r="R2" s="2" t="s">
        <v>196</v>
      </c>
      <c r="S2" s="2" t="s">
        <v>196</v>
      </c>
      <c r="T2" s="2" t="s">
        <v>196</v>
      </c>
      <c r="U2" s="2" t="s">
        <v>196</v>
      </c>
      <c r="V2" s="2" t="s">
        <v>196</v>
      </c>
      <c r="W2" s="2" t="s">
        <v>196</v>
      </c>
      <c r="X2" s="2" t="s">
        <v>196</v>
      </c>
      <c r="Y2" s="2" t="s">
        <v>196</v>
      </c>
      <c r="Z2" s="2" t="s">
        <v>196</v>
      </c>
      <c r="AA2" s="2" t="s">
        <v>196</v>
      </c>
      <c r="AB2" s="2" t="s">
        <v>196</v>
      </c>
      <c r="AC2" s="2" t="s">
        <v>198</v>
      </c>
      <c r="AD2" s="2" t="s">
        <v>198</v>
      </c>
      <c r="AE2" s="2" t="s">
        <v>198</v>
      </c>
      <c r="AF2" s="2" t="s">
        <v>198</v>
      </c>
      <c r="AG2" s="2" t="s">
        <v>198</v>
      </c>
      <c r="AH2" s="2" t="s">
        <v>198</v>
      </c>
      <c r="AI2" s="2" t="s">
        <v>196</v>
      </c>
      <c r="AJ2" s="2" t="s">
        <v>196</v>
      </c>
      <c r="AK2" s="2" t="s">
        <v>196</v>
      </c>
      <c r="AL2" s="2" t="s">
        <v>196</v>
      </c>
      <c r="AM2" s="2" t="s">
        <v>196</v>
      </c>
      <c r="AN2" s="2" t="s">
        <v>196</v>
      </c>
      <c r="AO2" s="2" t="s">
        <v>196</v>
      </c>
      <c r="AP2" s="2" t="s">
        <v>196</v>
      </c>
      <c r="AQ2" s="2" t="s">
        <v>196</v>
      </c>
      <c r="AR2" s="2" t="s">
        <v>196</v>
      </c>
      <c r="AS2" s="2" t="s">
        <v>196</v>
      </c>
      <c r="AT2" s="2" t="s">
        <v>196</v>
      </c>
      <c r="AU2" s="2" t="s">
        <v>196</v>
      </c>
      <c r="AV2" s="2" t="s">
        <v>198</v>
      </c>
      <c r="AW2" s="2" t="s">
        <v>198</v>
      </c>
      <c r="AX2" s="2" t="s">
        <v>198</v>
      </c>
      <c r="AY2" s="2" t="s">
        <v>198</v>
      </c>
      <c r="AZ2" s="2" t="s">
        <v>198</v>
      </c>
      <c r="BA2" s="2" t="s">
        <v>198</v>
      </c>
      <c r="BB2" s="2" t="s">
        <v>196</v>
      </c>
      <c r="BC2" s="2" t="s">
        <v>196</v>
      </c>
      <c r="BD2" s="2" t="s">
        <v>196</v>
      </c>
      <c r="BE2" s="2" t="s">
        <v>196</v>
      </c>
      <c r="BF2" s="2" t="s">
        <v>196</v>
      </c>
      <c r="BG2" s="2" t="s">
        <v>196</v>
      </c>
      <c r="BH2" s="2" t="s">
        <v>196</v>
      </c>
      <c r="BI2" s="2" t="s">
        <v>196</v>
      </c>
      <c r="BJ2" s="2" t="s">
        <v>196</v>
      </c>
      <c r="BK2" s="2" t="s">
        <v>196</v>
      </c>
      <c r="BL2" s="2" t="s">
        <v>196</v>
      </c>
      <c r="BM2" s="2" t="s">
        <v>196</v>
      </c>
      <c r="BN2" s="2" t="s">
        <v>198</v>
      </c>
      <c r="BO2" s="2" t="s">
        <v>198</v>
      </c>
      <c r="BP2" s="2" t="s">
        <v>198</v>
      </c>
      <c r="BQ2" s="2" t="s">
        <v>198</v>
      </c>
    </row>
    <row r="3" spans="1:69" s="9" customFormat="1" ht="70" customHeight="1" x14ac:dyDescent="0.4">
      <c r="A3" s="118" t="s">
        <v>204</v>
      </c>
      <c r="B3" s="119"/>
      <c r="C3" s="119"/>
      <c r="D3" s="4" t="s">
        <v>2</v>
      </c>
      <c r="E3" s="5" t="s">
        <v>3</v>
      </c>
      <c r="F3" s="5" t="s">
        <v>121</v>
      </c>
      <c r="G3" s="5" t="s">
        <v>122</v>
      </c>
      <c r="H3" s="5" t="s">
        <v>123</v>
      </c>
      <c r="I3" s="5" t="s">
        <v>124</v>
      </c>
      <c r="J3" s="4" t="s">
        <v>125</v>
      </c>
      <c r="K3" s="4" t="s">
        <v>126</v>
      </c>
      <c r="L3" s="6" t="s">
        <v>127</v>
      </c>
      <c r="M3" s="4" t="s">
        <v>128</v>
      </c>
      <c r="N3" s="4" t="s">
        <v>129</v>
      </c>
      <c r="O3" s="4" t="s">
        <v>130</v>
      </c>
      <c r="P3" s="4" t="s">
        <v>131</v>
      </c>
      <c r="Q3" s="4" t="s">
        <v>132</v>
      </c>
      <c r="R3" s="4" t="s">
        <v>15</v>
      </c>
      <c r="S3" s="4" t="s">
        <v>133</v>
      </c>
      <c r="T3" s="4" t="s">
        <v>134</v>
      </c>
      <c r="U3" s="4" t="s">
        <v>117</v>
      </c>
      <c r="V3" s="4" t="s">
        <v>135</v>
      </c>
      <c r="W3" s="4" t="s">
        <v>136</v>
      </c>
      <c r="X3" s="4" t="s">
        <v>67</v>
      </c>
      <c r="Y3" s="4" t="s">
        <v>21</v>
      </c>
      <c r="Z3" s="4" t="s">
        <v>137</v>
      </c>
      <c r="AA3" s="4" t="s">
        <v>23</v>
      </c>
      <c r="AB3" s="4" t="s">
        <v>138</v>
      </c>
      <c r="AC3" s="4" t="s">
        <v>139</v>
      </c>
      <c r="AD3" s="4" t="s">
        <v>140</v>
      </c>
      <c r="AE3" s="6" t="s">
        <v>141</v>
      </c>
      <c r="AF3" s="4" t="s">
        <v>192</v>
      </c>
      <c r="AG3" s="4" t="s">
        <v>70</v>
      </c>
      <c r="AH3" s="4" t="s">
        <v>193</v>
      </c>
      <c r="AI3" s="4" t="s">
        <v>142</v>
      </c>
      <c r="AJ3" s="4" t="s">
        <v>31</v>
      </c>
      <c r="AK3" s="4" t="s">
        <v>144</v>
      </c>
      <c r="AL3" s="4" t="s">
        <v>145</v>
      </c>
      <c r="AM3" s="4" t="s">
        <v>146</v>
      </c>
      <c r="AN3" s="4" t="s">
        <v>147</v>
      </c>
      <c r="AO3" s="4" t="s">
        <v>148</v>
      </c>
      <c r="AP3" s="4" t="s">
        <v>149</v>
      </c>
      <c r="AQ3" s="4" t="s">
        <v>150</v>
      </c>
      <c r="AR3" s="4" t="s">
        <v>39</v>
      </c>
      <c r="AS3" s="4" t="s">
        <v>40</v>
      </c>
      <c r="AT3" s="4" t="s">
        <v>41</v>
      </c>
      <c r="AU3" s="4" t="s">
        <v>42</v>
      </c>
      <c r="AV3" s="4" t="s">
        <v>151</v>
      </c>
      <c r="AW3" s="4" t="s">
        <v>152</v>
      </c>
      <c r="AX3" s="4" t="s">
        <v>153</v>
      </c>
      <c r="AY3" s="6" t="s">
        <v>154</v>
      </c>
      <c r="AZ3" s="4" t="s">
        <v>155</v>
      </c>
      <c r="BA3" s="4" t="s">
        <v>48</v>
      </c>
      <c r="BB3" s="7" t="s">
        <v>156</v>
      </c>
      <c r="BC3" s="5" t="s">
        <v>157</v>
      </c>
      <c r="BD3" s="5" t="s">
        <v>158</v>
      </c>
      <c r="BE3" s="5" t="s">
        <v>194</v>
      </c>
      <c r="BF3" s="5" t="s">
        <v>159</v>
      </c>
      <c r="BG3" s="5" t="s">
        <v>160</v>
      </c>
      <c r="BH3" s="8" t="s">
        <v>161</v>
      </c>
      <c r="BI3" s="5" t="s">
        <v>58</v>
      </c>
      <c r="BJ3" s="5" t="s">
        <v>162</v>
      </c>
      <c r="BK3" s="5" t="s">
        <v>60</v>
      </c>
      <c r="BL3" s="5" t="s">
        <v>61</v>
      </c>
      <c r="BM3" s="5" t="s">
        <v>82</v>
      </c>
      <c r="BN3" s="6" t="s">
        <v>207</v>
      </c>
      <c r="BO3" s="4" t="s">
        <v>163</v>
      </c>
      <c r="BP3" s="4" t="s">
        <v>64</v>
      </c>
      <c r="BQ3" s="4" t="s">
        <v>65</v>
      </c>
    </row>
    <row r="4" spans="1:69" s="3" customFormat="1" ht="28" customHeight="1" x14ac:dyDescent="0.4">
      <c r="A4" s="112" t="s">
        <v>166</v>
      </c>
      <c r="B4" s="10" t="s">
        <v>85</v>
      </c>
      <c r="C4" s="11"/>
      <c r="D4" s="12">
        <v>16276000000</v>
      </c>
      <c r="E4" s="12">
        <v>2874000000</v>
      </c>
      <c r="F4" s="12">
        <v>2100000000</v>
      </c>
      <c r="G4" s="12">
        <v>2420000000</v>
      </c>
      <c r="H4" s="12">
        <v>11200000000</v>
      </c>
      <c r="I4" s="12">
        <v>5100000000</v>
      </c>
      <c r="J4" s="12">
        <v>3500000000</v>
      </c>
      <c r="K4" s="12">
        <v>14966000000</v>
      </c>
      <c r="L4" s="12">
        <v>15121000000</v>
      </c>
      <c r="M4" s="12">
        <v>710000000</v>
      </c>
      <c r="N4" s="12">
        <v>24320000000</v>
      </c>
      <c r="O4" s="12">
        <v>3760000000</v>
      </c>
      <c r="P4" s="12">
        <v>2041000000</v>
      </c>
      <c r="Q4" s="12">
        <v>2800000000</v>
      </c>
      <c r="R4" s="12">
        <v>8400000000</v>
      </c>
      <c r="S4" s="12">
        <v>5100000000</v>
      </c>
      <c r="T4" s="12">
        <v>3400000000</v>
      </c>
      <c r="U4" s="12">
        <v>36000000000</v>
      </c>
      <c r="V4" s="12">
        <v>2660000000</v>
      </c>
      <c r="W4" s="12">
        <v>4213061294</v>
      </c>
      <c r="X4" s="12">
        <v>18400000000</v>
      </c>
      <c r="Y4" s="12">
        <v>5750000000</v>
      </c>
      <c r="Z4" s="12">
        <v>11400000000</v>
      </c>
      <c r="AA4" s="12">
        <v>11300000000</v>
      </c>
      <c r="AB4" s="12">
        <v>6490000000</v>
      </c>
      <c r="AC4" s="12">
        <v>12000000000</v>
      </c>
      <c r="AD4" s="12">
        <v>4275000000</v>
      </c>
      <c r="AE4" s="12">
        <v>2740000000</v>
      </c>
      <c r="AF4" s="12">
        <v>3400000000</v>
      </c>
      <c r="AG4" s="12">
        <v>10100000000</v>
      </c>
      <c r="AH4" s="12">
        <v>3250000000</v>
      </c>
      <c r="AI4" s="12">
        <v>5880000000</v>
      </c>
      <c r="AJ4" s="12">
        <v>2350000000</v>
      </c>
      <c r="AK4" s="12">
        <v>2927000000</v>
      </c>
      <c r="AL4" s="12">
        <v>1490000000</v>
      </c>
      <c r="AM4" s="12">
        <v>8100000000</v>
      </c>
      <c r="AN4" s="12">
        <v>3188000000</v>
      </c>
      <c r="AO4" s="12">
        <v>13131000000</v>
      </c>
      <c r="AP4" s="12">
        <v>6510000000</v>
      </c>
      <c r="AQ4" s="12">
        <v>31300000000</v>
      </c>
      <c r="AR4" s="12">
        <v>7000000000</v>
      </c>
      <c r="AS4" s="12">
        <v>6090000000</v>
      </c>
      <c r="AT4" s="12">
        <v>13870000000</v>
      </c>
      <c r="AU4" s="12">
        <v>52907000000</v>
      </c>
      <c r="AV4" s="12">
        <v>10200000000</v>
      </c>
      <c r="AW4" s="12">
        <v>2100000000</v>
      </c>
      <c r="AX4" s="12">
        <v>7254904532</v>
      </c>
      <c r="AY4" s="12">
        <v>4335000000</v>
      </c>
      <c r="AZ4" s="12">
        <v>15080000000</v>
      </c>
      <c r="BA4" s="12">
        <v>3800000000</v>
      </c>
      <c r="BB4" s="12">
        <v>2140000000</v>
      </c>
      <c r="BC4" s="12">
        <v>1560000000</v>
      </c>
      <c r="BD4" s="12">
        <v>3150000000</v>
      </c>
      <c r="BE4" s="12">
        <v>1670000000</v>
      </c>
      <c r="BF4" s="12">
        <v>2810000000</v>
      </c>
      <c r="BG4" s="12">
        <v>2140000000</v>
      </c>
      <c r="BH4" s="12">
        <v>10996000000</v>
      </c>
      <c r="BI4" s="12">
        <v>5430000000</v>
      </c>
      <c r="BJ4" s="12">
        <v>3776276536</v>
      </c>
      <c r="BK4" s="12">
        <v>11800000000</v>
      </c>
      <c r="BL4" s="12">
        <v>9500000000</v>
      </c>
      <c r="BM4" s="12">
        <v>2460000000</v>
      </c>
      <c r="BN4" s="12">
        <v>7220000000</v>
      </c>
      <c r="BO4" s="12">
        <v>6000000000</v>
      </c>
      <c r="BP4" s="12">
        <v>3310000000</v>
      </c>
      <c r="BQ4" s="12">
        <v>6500000000</v>
      </c>
    </row>
    <row r="5" spans="1:69" s="3" customFormat="1" ht="28" customHeight="1" x14ac:dyDescent="0.4">
      <c r="A5" s="113"/>
      <c r="B5" s="13"/>
      <c r="C5" s="14" t="s">
        <v>86</v>
      </c>
      <c r="D5" s="15">
        <v>3.0477046918723383E-2</v>
      </c>
      <c r="E5" s="15">
        <v>5.3816068348741097E-3</v>
      </c>
      <c r="F5" s="15">
        <v>3.9322805682796211E-3</v>
      </c>
      <c r="G5" s="15">
        <v>4.5314852263031819E-3</v>
      </c>
      <c r="H5" s="15">
        <v>2.0972163030824643E-2</v>
      </c>
      <c r="I5" s="15">
        <v>9.5498242372505076E-3</v>
      </c>
      <c r="J5" s="15">
        <v>6.5538009471327015E-3</v>
      </c>
      <c r="K5" s="15">
        <v>2.8024052849939429E-2</v>
      </c>
      <c r="L5" s="15">
        <v>2.8314292606169592E-2</v>
      </c>
      <c r="M5" s="15">
        <v>1.3294853349897764E-3</v>
      </c>
      <c r="N5" s="15">
        <v>4.5539554009790657E-2</v>
      </c>
      <c r="O5" s="15">
        <v>7.0406547317768443E-3</v>
      </c>
      <c r="P5" s="15">
        <v>3.8218022094565268E-3</v>
      </c>
      <c r="Q5" s="15">
        <v>5.2430407577061609E-3</v>
      </c>
      <c r="R5" s="15">
        <v>1.5729122273118484E-2</v>
      </c>
      <c r="S5" s="15">
        <v>9.5498242372505076E-3</v>
      </c>
      <c r="T5" s="15">
        <v>6.3665494915003387E-3</v>
      </c>
      <c r="U5" s="15">
        <v>6.7410524027650645E-2</v>
      </c>
      <c r="V5" s="15">
        <v>4.9808887198208533E-3</v>
      </c>
      <c r="W5" s="15">
        <v>7.8890185996986634E-3</v>
      </c>
      <c r="X5" s="15">
        <v>3.4454267836354774E-2</v>
      </c>
      <c r="Y5" s="15">
        <v>1.0766958698860867E-2</v>
      </c>
      <c r="Z5" s="15">
        <v>2.1346665942089369E-2</v>
      </c>
      <c r="AA5" s="15">
        <v>2.1159414486457008E-2</v>
      </c>
      <c r="AB5" s="15">
        <v>1.2152619470540351E-2</v>
      </c>
      <c r="AC5" s="15">
        <v>2.2470174675883546E-2</v>
      </c>
      <c r="AD5" s="15">
        <v>8.0049997282835138E-3</v>
      </c>
      <c r="AE5" s="15">
        <v>5.1306898843267428E-3</v>
      </c>
      <c r="AF5" s="15">
        <v>6.3665494915003387E-3</v>
      </c>
      <c r="AG5" s="15">
        <v>1.8912397018868651E-2</v>
      </c>
      <c r="AH5" s="15">
        <v>6.0856723080517936E-3</v>
      </c>
      <c r="AI5" s="15">
        <v>1.1010385591182939E-2</v>
      </c>
      <c r="AJ5" s="15">
        <v>4.4004092073605281E-3</v>
      </c>
      <c r="AK5" s="15">
        <v>5.4808501063592615E-3</v>
      </c>
      <c r="AL5" s="15">
        <v>2.7900466889222071E-3</v>
      </c>
      <c r="AM5" s="15">
        <v>1.5167367906221394E-2</v>
      </c>
      <c r="AN5" s="15">
        <v>5.9695764055597289E-3</v>
      </c>
      <c r="AO5" s="15">
        <v>2.4587988639085571E-2</v>
      </c>
      <c r="AP5" s="15">
        <v>1.2190069761666825E-2</v>
      </c>
      <c r="AQ5" s="15">
        <v>5.8609705612929587E-2</v>
      </c>
      <c r="AR5" s="15">
        <v>1.3107601894265403E-2</v>
      </c>
      <c r="AS5" s="15">
        <v>1.14036136480109E-2</v>
      </c>
      <c r="AT5" s="15">
        <v>2.5971776896208734E-2</v>
      </c>
      <c r="AU5" s="15">
        <v>9.9069127631414233E-2</v>
      </c>
      <c r="AV5" s="15">
        <v>1.9099648474501015E-2</v>
      </c>
      <c r="AW5" s="15">
        <v>3.9322805682796211E-3</v>
      </c>
      <c r="AX5" s="15">
        <v>1.3584914340908265E-2</v>
      </c>
      <c r="AY5" s="15">
        <v>8.1173506016629319E-3</v>
      </c>
      <c r="AZ5" s="15">
        <v>2.8237519509360324E-2</v>
      </c>
      <c r="BA5" s="15">
        <v>7.11555531402979E-3</v>
      </c>
      <c r="BB5" s="15">
        <v>4.0071811505325659E-3</v>
      </c>
      <c r="BC5" s="15">
        <v>2.9211227078648609E-3</v>
      </c>
      <c r="BD5" s="15">
        <v>5.8984208524194308E-3</v>
      </c>
      <c r="BE5" s="15">
        <v>3.1270993090604603E-3</v>
      </c>
      <c r="BF5" s="15">
        <v>5.2617659032693975E-3</v>
      </c>
      <c r="BG5" s="15">
        <v>4.0071811505325659E-3</v>
      </c>
      <c r="BH5" s="15">
        <v>2.0590170061334623E-2</v>
      </c>
      <c r="BI5" s="15">
        <v>1.0167754040837305E-2</v>
      </c>
      <c r="BJ5" s="15">
        <v>7.0711327823633702E-3</v>
      </c>
      <c r="BK5" s="15">
        <v>2.209567176461882E-2</v>
      </c>
      <c r="BL5" s="15">
        <v>1.7788888285074474E-2</v>
      </c>
      <c r="BM5" s="15">
        <v>4.6063858085561267E-3</v>
      </c>
      <c r="BN5" s="15">
        <v>1.35195550966566E-2</v>
      </c>
      <c r="BO5" s="15">
        <v>1.1235087337941773E-2</v>
      </c>
      <c r="BP5" s="15">
        <v>6.1980231814312116E-3</v>
      </c>
      <c r="BQ5" s="15">
        <v>1.2171344616103587E-2</v>
      </c>
    </row>
    <row r="6" spans="1:69" s="3" customFormat="1" ht="28" customHeight="1" x14ac:dyDescent="0.4">
      <c r="A6" s="113"/>
      <c r="B6" s="13"/>
      <c r="C6" s="14" t="s">
        <v>87</v>
      </c>
      <c r="D6" s="16">
        <v>11211000000</v>
      </c>
      <c r="E6" s="16">
        <v>1556000000</v>
      </c>
      <c r="F6" s="16">
        <v>1290000000</v>
      </c>
      <c r="G6" s="16">
        <v>1910000000</v>
      </c>
      <c r="H6" s="16">
        <v>7700000000</v>
      </c>
      <c r="I6" s="16">
        <v>4190000000</v>
      </c>
      <c r="J6" s="16">
        <v>1560000000</v>
      </c>
      <c r="K6" s="16">
        <v>8645534000</v>
      </c>
      <c r="L6" s="16">
        <v>12703600000</v>
      </c>
      <c r="M6" s="16">
        <v>220000000</v>
      </c>
      <c r="N6" s="16">
        <v>22749080000</v>
      </c>
      <c r="O6" s="16">
        <v>2850000000</v>
      </c>
      <c r="P6" s="16">
        <v>1329685000</v>
      </c>
      <c r="Q6" s="16">
        <v>2210000000</v>
      </c>
      <c r="R6" s="16">
        <v>7760000000</v>
      </c>
      <c r="S6" s="16">
        <v>3315000000</v>
      </c>
      <c r="T6" s="16">
        <v>3332000000</v>
      </c>
      <c r="U6" s="16">
        <v>36000000000</v>
      </c>
      <c r="V6" s="16">
        <v>2045000000</v>
      </c>
      <c r="W6" s="16">
        <v>2951461294</v>
      </c>
      <c r="X6" s="16">
        <v>15916000000</v>
      </c>
      <c r="Y6" s="16">
        <v>5025500000</v>
      </c>
      <c r="Z6" s="16">
        <v>9952200000</v>
      </c>
      <c r="AA6" s="16">
        <v>9955300000</v>
      </c>
      <c r="AB6" s="16">
        <v>5451600000</v>
      </c>
      <c r="AC6" s="16">
        <v>10000000000</v>
      </c>
      <c r="AD6" s="16">
        <v>3744000000</v>
      </c>
      <c r="AE6" s="16">
        <v>1962900000</v>
      </c>
      <c r="AF6" s="16">
        <v>2966841187</v>
      </c>
      <c r="AG6" s="16">
        <v>9867700000</v>
      </c>
      <c r="AH6" s="16">
        <v>2609750000</v>
      </c>
      <c r="AI6" s="16">
        <v>2310000000</v>
      </c>
      <c r="AJ6" s="16">
        <v>1168000000</v>
      </c>
      <c r="AK6" s="16">
        <v>1224000000</v>
      </c>
      <c r="AL6" s="16">
        <v>574000000</v>
      </c>
      <c r="AM6" s="16">
        <v>3510000000</v>
      </c>
      <c r="AN6" s="16">
        <v>1946000000</v>
      </c>
      <c r="AO6" s="16">
        <v>10046000000</v>
      </c>
      <c r="AP6" s="16">
        <v>2031120000</v>
      </c>
      <c r="AQ6" s="16">
        <v>16526400000</v>
      </c>
      <c r="AR6" s="16">
        <v>5712000000</v>
      </c>
      <c r="AS6" s="16">
        <v>3024294000</v>
      </c>
      <c r="AT6" s="16">
        <v>10125100000</v>
      </c>
      <c r="AU6" s="16">
        <v>45871011000</v>
      </c>
      <c r="AV6" s="16">
        <v>3612000000</v>
      </c>
      <c r="AW6" s="16">
        <v>710000000</v>
      </c>
      <c r="AX6" s="16">
        <v>5350904532</v>
      </c>
      <c r="AY6" s="16">
        <v>2198000000</v>
      </c>
      <c r="AZ6" s="16">
        <v>8950000000</v>
      </c>
      <c r="BA6" s="16">
        <v>2766400000</v>
      </c>
      <c r="BB6" s="16">
        <v>587000000</v>
      </c>
      <c r="BC6" s="16">
        <v>587000000</v>
      </c>
      <c r="BD6" s="16">
        <v>744000000</v>
      </c>
      <c r="BE6" s="16">
        <v>401000000</v>
      </c>
      <c r="BF6" s="16">
        <v>1257000000</v>
      </c>
      <c r="BG6" s="16">
        <v>1230000000</v>
      </c>
      <c r="BH6" s="16">
        <v>5091148000</v>
      </c>
      <c r="BI6" s="16">
        <v>3550000000</v>
      </c>
      <c r="BJ6" s="16">
        <v>3142276536</v>
      </c>
      <c r="BK6" s="16">
        <v>9853000000</v>
      </c>
      <c r="BL6" s="16">
        <v>7638000000</v>
      </c>
      <c r="BM6" s="16">
        <v>2167260000</v>
      </c>
      <c r="BN6" s="16">
        <v>2240000000</v>
      </c>
      <c r="BO6" s="16">
        <v>4998000000</v>
      </c>
      <c r="BP6" s="16">
        <v>2720820000</v>
      </c>
      <c r="BQ6" s="16">
        <v>5473000000</v>
      </c>
    </row>
    <row r="7" spans="1:69" s="3" customFormat="1" ht="27.75" customHeight="1" x14ac:dyDescent="0.4">
      <c r="A7" s="113"/>
      <c r="B7" s="13"/>
      <c r="C7" s="14" t="s">
        <v>88</v>
      </c>
      <c r="D7" s="16">
        <v>5065000000</v>
      </c>
      <c r="E7" s="16">
        <v>1318000000</v>
      </c>
      <c r="F7" s="16">
        <v>810000000</v>
      </c>
      <c r="G7" s="16">
        <v>510000000</v>
      </c>
      <c r="H7" s="16">
        <v>3500000000</v>
      </c>
      <c r="I7" s="16">
        <v>910000000</v>
      </c>
      <c r="J7" s="16">
        <v>1940000000</v>
      </c>
      <c r="K7" s="16">
        <v>6320466000</v>
      </c>
      <c r="L7" s="16">
        <v>2417400000</v>
      </c>
      <c r="M7" s="16">
        <v>490000000</v>
      </c>
      <c r="N7" s="16">
        <v>1570920000</v>
      </c>
      <c r="O7" s="16">
        <v>910000000</v>
      </c>
      <c r="P7" s="16">
        <v>711315000</v>
      </c>
      <c r="Q7" s="16">
        <v>590000000</v>
      </c>
      <c r="R7" s="16">
        <v>640000000</v>
      </c>
      <c r="S7" s="16">
        <v>1785000000</v>
      </c>
      <c r="T7" s="16">
        <v>68000000</v>
      </c>
      <c r="U7" s="16">
        <v>0</v>
      </c>
      <c r="V7" s="16">
        <v>615000000</v>
      </c>
      <c r="W7" s="16">
        <v>1261600000</v>
      </c>
      <c r="X7" s="16">
        <v>2484000000</v>
      </c>
      <c r="Y7" s="16">
        <v>724500000</v>
      </c>
      <c r="Z7" s="16">
        <v>1447800000</v>
      </c>
      <c r="AA7" s="16">
        <v>1344700000</v>
      </c>
      <c r="AB7" s="16">
        <v>1038400000</v>
      </c>
      <c r="AC7" s="16">
        <v>2000000000</v>
      </c>
      <c r="AD7" s="16">
        <v>531000000</v>
      </c>
      <c r="AE7" s="16">
        <v>777100000</v>
      </c>
      <c r="AF7" s="16">
        <v>433158813</v>
      </c>
      <c r="AG7" s="16">
        <v>232300000</v>
      </c>
      <c r="AH7" s="16">
        <v>640250000</v>
      </c>
      <c r="AI7" s="16">
        <v>3570000000</v>
      </c>
      <c r="AJ7" s="16">
        <v>1182000000</v>
      </c>
      <c r="AK7" s="16">
        <v>1703000000</v>
      </c>
      <c r="AL7" s="16">
        <v>916000000</v>
      </c>
      <c r="AM7" s="16">
        <v>4590000000</v>
      </c>
      <c r="AN7" s="16">
        <v>1242000000</v>
      </c>
      <c r="AO7" s="16">
        <v>3085000000</v>
      </c>
      <c r="AP7" s="16">
        <v>4478880000</v>
      </c>
      <c r="AQ7" s="16">
        <v>14773600000</v>
      </c>
      <c r="AR7" s="16">
        <v>1288000000</v>
      </c>
      <c r="AS7" s="16">
        <v>3065706000</v>
      </c>
      <c r="AT7" s="16">
        <v>3744900000</v>
      </c>
      <c r="AU7" s="16">
        <v>7035989000</v>
      </c>
      <c r="AV7" s="16">
        <v>6588000000</v>
      </c>
      <c r="AW7" s="16">
        <v>1390000000</v>
      </c>
      <c r="AX7" s="16">
        <v>1904000000</v>
      </c>
      <c r="AY7" s="16">
        <v>2137000000</v>
      </c>
      <c r="AZ7" s="16">
        <v>6130000000</v>
      </c>
      <c r="BA7" s="16">
        <v>1033600000</v>
      </c>
      <c r="BB7" s="16">
        <v>1553000000</v>
      </c>
      <c r="BC7" s="16">
        <v>973000000</v>
      </c>
      <c r="BD7" s="16">
        <v>2406000000</v>
      </c>
      <c r="BE7" s="16">
        <v>1269000000</v>
      </c>
      <c r="BF7" s="16">
        <v>1553000000</v>
      </c>
      <c r="BG7" s="16">
        <v>910000000</v>
      </c>
      <c r="BH7" s="16">
        <v>5904852000</v>
      </c>
      <c r="BI7" s="16">
        <v>1880000000</v>
      </c>
      <c r="BJ7" s="16">
        <v>634000000</v>
      </c>
      <c r="BK7" s="16">
        <v>1947000000</v>
      </c>
      <c r="BL7" s="16">
        <v>1862000000</v>
      </c>
      <c r="BM7" s="16">
        <v>292740000</v>
      </c>
      <c r="BN7" s="16">
        <v>4980000000</v>
      </c>
      <c r="BO7" s="16">
        <v>1002000000</v>
      </c>
      <c r="BP7" s="16">
        <v>589180000</v>
      </c>
      <c r="BQ7" s="16">
        <v>1027000000</v>
      </c>
    </row>
    <row r="8" spans="1:69" s="3" customFormat="1" ht="28" customHeight="1" x14ac:dyDescent="0.4">
      <c r="A8" s="113"/>
      <c r="B8" s="18" t="s">
        <v>165</v>
      </c>
      <c r="C8" s="19"/>
      <c r="D8" s="17">
        <v>16200000000</v>
      </c>
      <c r="E8" s="17">
        <v>2860000000</v>
      </c>
      <c r="F8" s="17">
        <v>2100000000</v>
      </c>
      <c r="G8" s="17">
        <v>2541000000</v>
      </c>
      <c r="H8" s="17">
        <v>12000000000</v>
      </c>
      <c r="I8" s="17">
        <v>5080000000</v>
      </c>
      <c r="J8" s="17">
        <v>3400000000</v>
      </c>
      <c r="K8" s="17">
        <v>15351000000</v>
      </c>
      <c r="L8" s="17">
        <v>15210000000</v>
      </c>
      <c r="M8" s="17">
        <v>730000000</v>
      </c>
      <c r="N8" s="17">
        <v>24220000000</v>
      </c>
      <c r="O8" s="17">
        <v>3760000000</v>
      </c>
      <c r="P8" s="17">
        <v>2062000000</v>
      </c>
      <c r="Q8" s="17">
        <v>3010000000</v>
      </c>
      <c r="R8" s="17">
        <v>8490000000</v>
      </c>
      <c r="S8" s="17">
        <v>6080000000</v>
      </c>
      <c r="T8" s="17">
        <v>3420000000</v>
      </c>
      <c r="U8" s="17">
        <v>36900000000</v>
      </c>
      <c r="V8" s="17">
        <v>2720000000</v>
      </c>
      <c r="W8" s="17">
        <v>4436000000</v>
      </c>
      <c r="X8" s="17">
        <v>20000000000</v>
      </c>
      <c r="Y8" s="17">
        <v>6280000000</v>
      </c>
      <c r="Z8" s="17">
        <v>11900000000</v>
      </c>
      <c r="AA8" s="17">
        <v>12100000000</v>
      </c>
      <c r="AB8" s="17">
        <v>7170000000</v>
      </c>
      <c r="AC8" s="17">
        <v>12000000000</v>
      </c>
      <c r="AD8" s="17">
        <v>4274690000</v>
      </c>
      <c r="AE8" s="17">
        <v>2555000000</v>
      </c>
      <c r="AF8" s="17">
        <v>3400000000</v>
      </c>
      <c r="AG8" s="17">
        <v>10800000000</v>
      </c>
      <c r="AH8" s="17">
        <v>3380000000</v>
      </c>
      <c r="AI8" s="17">
        <v>5880000000</v>
      </c>
      <c r="AJ8" s="17">
        <v>2400000000</v>
      </c>
      <c r="AK8" s="17">
        <v>3090000000</v>
      </c>
      <c r="AL8" s="17">
        <v>1960000000</v>
      </c>
      <c r="AM8" s="17">
        <v>8240000000</v>
      </c>
      <c r="AN8" s="17">
        <v>3203000000</v>
      </c>
      <c r="AO8" s="17">
        <v>14770000000</v>
      </c>
      <c r="AP8" s="17">
        <v>5810000000</v>
      </c>
      <c r="AQ8" s="17">
        <v>31400000000</v>
      </c>
      <c r="AR8" s="17">
        <v>7010000000</v>
      </c>
      <c r="AS8" s="17">
        <v>6270000000</v>
      </c>
      <c r="AT8" s="17">
        <v>14600000000</v>
      </c>
      <c r="AU8" s="17">
        <v>56800000000</v>
      </c>
      <c r="AV8" s="17">
        <v>10890000000</v>
      </c>
      <c r="AW8" s="17">
        <v>2420000000</v>
      </c>
      <c r="AX8" s="17">
        <v>7005079582</v>
      </c>
      <c r="AY8" s="17">
        <v>4400000000</v>
      </c>
      <c r="AZ8" s="17">
        <v>15236000000</v>
      </c>
      <c r="BA8" s="17">
        <v>3930000000</v>
      </c>
      <c r="BB8" s="17">
        <v>2140000000</v>
      </c>
      <c r="BC8" s="17">
        <v>1670000000</v>
      </c>
      <c r="BD8" s="17">
        <v>3150000000</v>
      </c>
      <c r="BE8" s="17">
        <v>1670000000</v>
      </c>
      <c r="BF8" s="17">
        <v>2850000000</v>
      </c>
      <c r="BG8" s="17">
        <v>2160000000</v>
      </c>
      <c r="BH8" s="17">
        <v>11000000000</v>
      </c>
      <c r="BI8" s="17">
        <v>4940000000</v>
      </c>
      <c r="BJ8" s="17">
        <v>4050100000</v>
      </c>
      <c r="BK8" s="17">
        <v>12300000000</v>
      </c>
      <c r="BL8" s="17">
        <v>10100000000</v>
      </c>
      <c r="BM8" s="17">
        <v>2700000000</v>
      </c>
      <c r="BN8" s="17">
        <v>7380000000</v>
      </c>
      <c r="BO8" s="17">
        <v>5500000000</v>
      </c>
      <c r="BP8" s="17">
        <v>3590000000</v>
      </c>
      <c r="BQ8" s="17">
        <v>6780000000</v>
      </c>
    </row>
    <row r="9" spans="1:69" s="3" customFormat="1" ht="28" customHeight="1" x14ac:dyDescent="0.4">
      <c r="A9" s="113"/>
      <c r="B9" s="18" t="s">
        <v>89</v>
      </c>
      <c r="C9" s="19"/>
      <c r="D9" s="20">
        <v>14100000000</v>
      </c>
      <c r="E9" s="20">
        <v>2970000000</v>
      </c>
      <c r="F9" s="20">
        <v>3170000000</v>
      </c>
      <c r="G9" s="20">
        <v>4100000000</v>
      </c>
      <c r="H9" s="20">
        <v>13000000000</v>
      </c>
      <c r="I9" s="20">
        <v>4790000000</v>
      </c>
      <c r="J9" s="20">
        <v>5320000000</v>
      </c>
      <c r="K9" s="20">
        <v>15700000000</v>
      </c>
      <c r="L9" s="20">
        <v>19200000000</v>
      </c>
      <c r="M9" s="20">
        <v>810000000</v>
      </c>
      <c r="N9" s="20">
        <v>20900000000</v>
      </c>
      <c r="O9" s="20">
        <v>3420000000</v>
      </c>
      <c r="P9" s="20">
        <v>2100000000</v>
      </c>
      <c r="Q9" s="20">
        <v>3600000000</v>
      </c>
      <c r="R9" s="20">
        <v>10100000000</v>
      </c>
      <c r="S9" s="20">
        <v>6920000000</v>
      </c>
      <c r="T9" s="20">
        <v>3970000000</v>
      </c>
      <c r="U9" s="20">
        <v>59800000000</v>
      </c>
      <c r="V9" s="20">
        <v>3560000000</v>
      </c>
      <c r="W9" s="20">
        <v>7510000000</v>
      </c>
      <c r="X9" s="20">
        <v>22100000000</v>
      </c>
      <c r="Y9" s="20">
        <v>5850000000</v>
      </c>
      <c r="Z9" s="20">
        <v>12900000000</v>
      </c>
      <c r="AA9" s="20">
        <v>12300000000</v>
      </c>
      <c r="AB9" s="20">
        <v>7040000000</v>
      </c>
      <c r="AC9" s="20">
        <v>16000000000</v>
      </c>
      <c r="AD9" s="20">
        <v>4360000000</v>
      </c>
      <c r="AE9" s="20">
        <v>2250000000</v>
      </c>
      <c r="AF9" s="20">
        <v>3630000000</v>
      </c>
      <c r="AG9" s="20">
        <v>11000000000</v>
      </c>
      <c r="AH9" s="20">
        <v>3390000000</v>
      </c>
      <c r="AI9" s="20">
        <v>6370000000</v>
      </c>
      <c r="AJ9" s="20">
        <v>1930000000</v>
      </c>
      <c r="AK9" s="20">
        <v>2480000000</v>
      </c>
      <c r="AL9" s="20">
        <v>2790000000</v>
      </c>
      <c r="AM9" s="20">
        <v>12800000000</v>
      </c>
      <c r="AN9" s="20">
        <v>4630000000</v>
      </c>
      <c r="AO9" s="20">
        <v>18600000000</v>
      </c>
      <c r="AP9" s="20">
        <v>6100000000</v>
      </c>
      <c r="AQ9" s="20">
        <v>39800000000</v>
      </c>
      <c r="AR9" s="20">
        <v>10500000000</v>
      </c>
      <c r="AS9" s="20">
        <v>11200000000</v>
      </c>
      <c r="AT9" s="20">
        <v>13900000000</v>
      </c>
      <c r="AU9" s="20">
        <v>58300000000</v>
      </c>
      <c r="AV9" s="20">
        <v>11200000000</v>
      </c>
      <c r="AW9" s="20">
        <v>2950000000</v>
      </c>
      <c r="AX9" s="20">
        <v>5350000000</v>
      </c>
      <c r="AY9" s="20">
        <v>4350000000</v>
      </c>
      <c r="AZ9" s="20">
        <v>12200000000</v>
      </c>
      <c r="BA9" s="20">
        <v>4100000000</v>
      </c>
      <c r="BB9" s="20">
        <v>2110000000</v>
      </c>
      <c r="BC9" s="20">
        <v>2450000000</v>
      </c>
      <c r="BD9" s="20">
        <v>4000000000</v>
      </c>
      <c r="BE9" s="20">
        <v>1480000000</v>
      </c>
      <c r="BF9" s="20">
        <v>4030000000</v>
      </c>
      <c r="BG9" s="20">
        <v>4270000000</v>
      </c>
      <c r="BH9" s="20">
        <v>24700000000</v>
      </c>
      <c r="BI9" s="20">
        <v>4650000000</v>
      </c>
      <c r="BJ9" s="20">
        <v>5190000000</v>
      </c>
      <c r="BK9" s="20">
        <v>12000000000</v>
      </c>
      <c r="BL9" s="20">
        <v>10100000000</v>
      </c>
      <c r="BM9" s="20">
        <v>2770000000</v>
      </c>
      <c r="BN9" s="20">
        <v>6810000000</v>
      </c>
      <c r="BO9" s="20">
        <v>8680000000</v>
      </c>
      <c r="BP9" s="20">
        <v>3660000000</v>
      </c>
      <c r="BQ9" s="20">
        <v>6770000000</v>
      </c>
    </row>
    <row r="10" spans="1:69" s="3" customFormat="1" ht="28" customHeight="1" x14ac:dyDescent="0.4">
      <c r="A10" s="113"/>
      <c r="B10" s="21"/>
      <c r="C10" s="22" t="s">
        <v>118</v>
      </c>
      <c r="D10" s="23">
        <v>2.2062965512924828E-2</v>
      </c>
      <c r="E10" s="23">
        <v>4.6473055016586339E-3</v>
      </c>
      <c r="F10" s="23">
        <v>4.9602553670901918E-3</v>
      </c>
      <c r="G10" s="23">
        <v>6.4154722413469365E-3</v>
      </c>
      <c r="H10" s="23">
        <v>2.034174125305126E-2</v>
      </c>
      <c r="I10" s="23">
        <v>7.4951492770858105E-3</v>
      </c>
      <c r="J10" s="23">
        <v>8.3244664204794386E-3</v>
      </c>
      <c r="K10" s="23">
        <v>2.4566564436377291E-2</v>
      </c>
      <c r="L10" s="23">
        <v>3.0043187081429557E-2</v>
      </c>
      <c r="M10" s="23">
        <v>1.2674469549978093E-3</v>
      </c>
      <c r="N10" s="23">
        <v>3.2703260937597796E-2</v>
      </c>
      <c r="O10" s="23">
        <v>5.3514426988796396E-3</v>
      </c>
      <c r="P10" s="23">
        <v>3.2859735870313577E-3</v>
      </c>
      <c r="Q10" s="23">
        <v>5.6330975777680418E-3</v>
      </c>
      <c r="R10" s="23">
        <v>1.5803968204293674E-2</v>
      </c>
      <c r="S10" s="23">
        <v>1.0828065343931902E-2</v>
      </c>
      <c r="T10" s="23">
        <v>6.2120548288164233E-3</v>
      </c>
      <c r="U10" s="23">
        <v>9.3572009764035805E-2</v>
      </c>
      <c r="V10" s="23">
        <v>5.5705076046817298E-3</v>
      </c>
      <c r="W10" s="23">
        <v>1.1751267446954998E-2</v>
      </c>
      <c r="X10" s="23">
        <v>3.4580960130187147E-2</v>
      </c>
      <c r="Y10" s="23">
        <v>9.1537835638730667E-3</v>
      </c>
      <c r="Z10" s="23">
        <v>2.0185266320335481E-2</v>
      </c>
      <c r="AA10" s="23">
        <v>1.9246416724040809E-2</v>
      </c>
      <c r="AB10" s="23">
        <v>1.1015835263190837E-2</v>
      </c>
      <c r="AC10" s="23">
        <v>2.503598923452463E-2</v>
      </c>
      <c r="AD10" s="23">
        <v>6.8223070664079613E-3</v>
      </c>
      <c r="AE10" s="23">
        <v>3.5206859861050262E-3</v>
      </c>
      <c r="AF10" s="23">
        <v>5.6800400575827753E-3</v>
      </c>
      <c r="AG10" s="23">
        <v>1.7212242598735682E-2</v>
      </c>
      <c r="AH10" s="23">
        <v>5.3045002190649062E-3</v>
      </c>
      <c r="AI10" s="23">
        <v>9.9674532139951179E-3</v>
      </c>
      <c r="AJ10" s="23">
        <v>3.0199662014145333E-3</v>
      </c>
      <c r="AK10" s="23">
        <v>3.8805783313513175E-3</v>
      </c>
      <c r="AL10" s="23">
        <v>4.3656506227702325E-3</v>
      </c>
      <c r="AM10" s="23">
        <v>2.0028791387619704E-2</v>
      </c>
      <c r="AN10" s="23">
        <v>7.2447893847405647E-3</v>
      </c>
      <c r="AO10" s="23">
        <v>2.9104337485134881E-2</v>
      </c>
      <c r="AP10" s="23">
        <v>9.5449708956625145E-3</v>
      </c>
      <c r="AQ10" s="23">
        <v>6.2277023220880016E-2</v>
      </c>
      <c r="AR10" s="23">
        <v>1.642986793515679E-2</v>
      </c>
      <c r="AS10" s="23">
        <v>1.7525192464167241E-2</v>
      </c>
      <c r="AT10" s="23">
        <v>2.1750015647493272E-2</v>
      </c>
      <c r="AU10" s="23">
        <v>9.1224885773299111E-2</v>
      </c>
      <c r="AV10" s="23">
        <v>1.7525192464167241E-2</v>
      </c>
      <c r="AW10" s="23">
        <v>4.6160105151154783E-3</v>
      </c>
      <c r="AX10" s="23">
        <v>8.3714089002941729E-3</v>
      </c>
      <c r="AY10" s="23">
        <v>6.8066595731363835E-3</v>
      </c>
      <c r="AZ10" s="23">
        <v>1.9089941791325029E-2</v>
      </c>
      <c r="BA10" s="23">
        <v>6.4154722413469365E-3</v>
      </c>
      <c r="BB10" s="23">
        <v>3.3016210803029356E-3</v>
      </c>
      <c r="BC10" s="23">
        <v>3.833635851536584E-3</v>
      </c>
      <c r="BD10" s="23">
        <v>6.2589973086311576E-3</v>
      </c>
      <c r="BE10" s="23">
        <v>2.3158290041935281E-3</v>
      </c>
      <c r="BF10" s="23">
        <v>6.305939788445891E-3</v>
      </c>
      <c r="BG10" s="23">
        <v>6.6814796269637601E-3</v>
      </c>
      <c r="BH10" s="23">
        <v>3.8649308380797394E-2</v>
      </c>
      <c r="BI10" s="23">
        <v>7.2760843712837203E-3</v>
      </c>
      <c r="BJ10" s="23">
        <v>8.1210490079489262E-3</v>
      </c>
      <c r="BK10" s="23">
        <v>1.8776991925893473E-2</v>
      </c>
      <c r="BL10" s="23">
        <v>1.5803968204293674E-2</v>
      </c>
      <c r="BM10" s="23">
        <v>4.334355636227076E-3</v>
      </c>
      <c r="BN10" s="23">
        <v>1.0655942917944545E-2</v>
      </c>
      <c r="BO10" s="23">
        <v>1.3582024159729611E-2</v>
      </c>
      <c r="BP10" s="23">
        <v>5.7269825373975087E-3</v>
      </c>
      <c r="BQ10" s="23">
        <v>1.0593352944858234E-2</v>
      </c>
    </row>
    <row r="11" spans="1:69" s="3" customFormat="1" ht="28" customHeight="1" x14ac:dyDescent="0.4">
      <c r="A11" s="113"/>
      <c r="B11" s="18" t="s">
        <v>90</v>
      </c>
      <c r="C11" s="19"/>
      <c r="D11" s="20">
        <v>14645863448</v>
      </c>
      <c r="E11" s="20">
        <v>2371647826</v>
      </c>
      <c r="F11" s="20">
        <v>2030581109</v>
      </c>
      <c r="G11" s="20">
        <v>2390010545</v>
      </c>
      <c r="H11" s="20">
        <v>11215076389</v>
      </c>
      <c r="I11" s="20">
        <v>5201244386</v>
      </c>
      <c r="J11" s="20">
        <v>2642780103</v>
      </c>
      <c r="K11" s="20">
        <v>12716795930</v>
      </c>
      <c r="L11" s="20">
        <v>15665118215</v>
      </c>
      <c r="M11" s="20">
        <v>597609187</v>
      </c>
      <c r="N11" s="20">
        <v>24279048075</v>
      </c>
      <c r="O11" s="20">
        <v>3729892200</v>
      </c>
      <c r="P11" s="20">
        <v>1944733823</v>
      </c>
      <c r="Q11" s="20">
        <v>2860595144</v>
      </c>
      <c r="R11" s="20">
        <v>8900577226</v>
      </c>
      <c r="S11" s="20">
        <v>4833945257</v>
      </c>
      <c r="T11" s="20">
        <v>3653596295</v>
      </c>
      <c r="U11" s="20">
        <v>38388259415</v>
      </c>
      <c r="V11" s="20">
        <v>2921135738</v>
      </c>
      <c r="W11" s="20">
        <v>4154911826</v>
      </c>
      <c r="X11" s="20">
        <v>18084441771</v>
      </c>
      <c r="Y11" s="20">
        <v>5832814559</v>
      </c>
      <c r="Z11" s="20">
        <v>11391321556</v>
      </c>
      <c r="AA11" s="20">
        <v>11590209510</v>
      </c>
      <c r="AB11" s="20">
        <v>6485210342</v>
      </c>
      <c r="AC11" s="20">
        <v>11374061207</v>
      </c>
      <c r="AD11" s="20">
        <v>4240042882</v>
      </c>
      <c r="AE11" s="20">
        <v>2480904375</v>
      </c>
      <c r="AF11" s="20">
        <v>3239562793</v>
      </c>
      <c r="AG11" s="20">
        <v>10115923029</v>
      </c>
      <c r="AH11" s="20">
        <v>3107074396</v>
      </c>
      <c r="AI11" s="20">
        <v>4173061553</v>
      </c>
      <c r="AJ11" s="20">
        <v>2119976127</v>
      </c>
      <c r="AK11" s="20">
        <v>2330964058</v>
      </c>
      <c r="AL11" s="20">
        <v>1542188958</v>
      </c>
      <c r="AM11" s="20">
        <v>7310462139</v>
      </c>
      <c r="AN11" s="20">
        <v>2825258462</v>
      </c>
      <c r="AO11" s="20">
        <v>12196234090</v>
      </c>
      <c r="AP11" s="20">
        <v>4927853212</v>
      </c>
      <c r="AQ11" s="20">
        <v>25246847228</v>
      </c>
      <c r="AR11" s="20">
        <v>7664235184</v>
      </c>
      <c r="AS11" s="20">
        <v>5389162992</v>
      </c>
      <c r="AT11" s="20">
        <v>14378617373</v>
      </c>
      <c r="AU11" s="20">
        <v>53405586977</v>
      </c>
      <c r="AV11" s="20">
        <v>6698362302</v>
      </c>
      <c r="AW11" s="20">
        <v>1501875787</v>
      </c>
      <c r="AX11" s="20">
        <v>7022537405</v>
      </c>
      <c r="AY11" s="20">
        <v>3372086468</v>
      </c>
      <c r="AZ11" s="20">
        <v>12762272050</v>
      </c>
      <c r="BA11" s="20">
        <v>3661542163</v>
      </c>
      <c r="BB11" s="20">
        <v>1463947664</v>
      </c>
      <c r="BC11" s="20">
        <v>1630705684</v>
      </c>
      <c r="BD11" s="20">
        <v>2239124718</v>
      </c>
      <c r="BE11" s="20">
        <v>1248579592</v>
      </c>
      <c r="BF11" s="20">
        <v>1928494965</v>
      </c>
      <c r="BG11" s="20">
        <v>2089944492</v>
      </c>
      <c r="BH11" s="20">
        <v>9798921554</v>
      </c>
      <c r="BI11" s="20">
        <v>5266049404</v>
      </c>
      <c r="BJ11" s="20">
        <v>3993527600</v>
      </c>
      <c r="BK11" s="20">
        <v>11708897909</v>
      </c>
      <c r="BL11" s="20">
        <v>9447553911</v>
      </c>
      <c r="BM11" s="20">
        <v>2656258827</v>
      </c>
      <c r="BN11" s="20">
        <v>6205717104</v>
      </c>
      <c r="BO11" s="20">
        <v>5898820325</v>
      </c>
      <c r="BP11" s="20">
        <v>3324319759</v>
      </c>
      <c r="BQ11" s="20">
        <v>6548027586</v>
      </c>
    </row>
    <row r="12" spans="1:69" s="3" customFormat="1" ht="28" customHeight="1" x14ac:dyDescent="0.4">
      <c r="A12" s="113"/>
      <c r="B12" s="18"/>
      <c r="C12" s="19" t="s">
        <v>119</v>
      </c>
      <c r="D12" s="20">
        <v>11362939945</v>
      </c>
      <c r="E12" s="20">
        <v>1579647815</v>
      </c>
      <c r="F12" s="20">
        <v>1292863710</v>
      </c>
      <c r="G12" s="20">
        <v>1934577476</v>
      </c>
      <c r="H12" s="20">
        <v>7955529906</v>
      </c>
      <c r="I12" s="20">
        <v>4332373220</v>
      </c>
      <c r="J12" s="20">
        <v>1611990046</v>
      </c>
      <c r="K12" s="20">
        <v>8850635939</v>
      </c>
      <c r="L12" s="20">
        <v>12965506505</v>
      </c>
      <c r="M12" s="20">
        <v>229517974</v>
      </c>
      <c r="N12" s="20">
        <v>21458503281</v>
      </c>
      <c r="O12" s="20">
        <v>2959291111</v>
      </c>
      <c r="P12" s="20">
        <v>1347953393</v>
      </c>
      <c r="Q12" s="20">
        <v>2299343912</v>
      </c>
      <c r="R12" s="20">
        <v>8019076449</v>
      </c>
      <c r="S12" s="20">
        <v>3433112238</v>
      </c>
      <c r="T12" s="20">
        <v>3462975218</v>
      </c>
      <c r="U12" s="20">
        <v>38388259415</v>
      </c>
      <c r="V12" s="20">
        <v>2065001582</v>
      </c>
      <c r="W12" s="20">
        <v>2992307073</v>
      </c>
      <c r="X12" s="20">
        <v>16184476578</v>
      </c>
      <c r="Y12" s="20">
        <v>5087844545</v>
      </c>
      <c r="Z12" s="20">
        <v>10099206578</v>
      </c>
      <c r="AA12" s="20">
        <v>10052182352</v>
      </c>
      <c r="AB12" s="20">
        <v>5487899727</v>
      </c>
      <c r="AC12" s="20">
        <v>10130956745</v>
      </c>
      <c r="AD12" s="20">
        <v>3863493919</v>
      </c>
      <c r="AE12" s="20">
        <v>2027146664</v>
      </c>
      <c r="AF12" s="20">
        <v>2992031543</v>
      </c>
      <c r="AG12" s="20">
        <v>9895373867</v>
      </c>
      <c r="AH12" s="20">
        <v>2620325309</v>
      </c>
      <c r="AI12" s="20">
        <v>2312708783</v>
      </c>
      <c r="AJ12" s="20">
        <v>1193409967</v>
      </c>
      <c r="AK12" s="20">
        <v>1225889584</v>
      </c>
      <c r="AL12" s="20">
        <v>599207093</v>
      </c>
      <c r="AM12" s="20">
        <v>3591617901</v>
      </c>
      <c r="AN12" s="20">
        <v>1960034231</v>
      </c>
      <c r="AO12" s="20">
        <v>10103259611</v>
      </c>
      <c r="AP12" s="20">
        <v>2053961908</v>
      </c>
      <c r="AQ12" s="20">
        <v>16632136708</v>
      </c>
      <c r="AR12" s="20">
        <v>5764352075</v>
      </c>
      <c r="AS12" s="20">
        <v>3137956372</v>
      </c>
      <c r="AT12" s="20">
        <v>10210045351</v>
      </c>
      <c r="AU12" s="20">
        <v>46424950108</v>
      </c>
      <c r="AV12" s="20">
        <v>3615663549</v>
      </c>
      <c r="AW12" s="20">
        <v>721103782</v>
      </c>
      <c r="AX12" s="20">
        <v>5549467811</v>
      </c>
      <c r="AY12" s="20">
        <v>2274532468</v>
      </c>
      <c r="AZ12" s="20">
        <v>9256695011</v>
      </c>
      <c r="BA12" s="20">
        <v>2782540933</v>
      </c>
      <c r="BB12" s="20">
        <v>587976987</v>
      </c>
      <c r="BC12" s="20">
        <v>588005576</v>
      </c>
      <c r="BD12" s="20">
        <v>750765127</v>
      </c>
      <c r="BE12" s="20">
        <v>404600863</v>
      </c>
      <c r="BF12" s="20">
        <v>1262323350</v>
      </c>
      <c r="BG12" s="20">
        <v>1268253751</v>
      </c>
      <c r="BH12" s="20">
        <v>5300793094</v>
      </c>
      <c r="BI12" s="20">
        <v>3695229911</v>
      </c>
      <c r="BJ12" s="20">
        <v>3173793138</v>
      </c>
      <c r="BK12" s="20">
        <v>9906393317</v>
      </c>
      <c r="BL12" s="20">
        <v>7681493401</v>
      </c>
      <c r="BM12" s="20">
        <v>2208444232</v>
      </c>
      <c r="BN12" s="20">
        <v>2331478076</v>
      </c>
      <c r="BO12" s="20">
        <v>5158663570</v>
      </c>
      <c r="BP12" s="20">
        <v>2762358242</v>
      </c>
      <c r="BQ12" s="20">
        <v>5538208875</v>
      </c>
    </row>
    <row r="13" spans="1:69" s="3" customFormat="1" ht="28" customHeight="1" x14ac:dyDescent="0.4">
      <c r="A13" s="114"/>
      <c r="B13" s="18"/>
      <c r="C13" s="19" t="s">
        <v>120</v>
      </c>
      <c r="D13" s="20">
        <v>3282923503</v>
      </c>
      <c r="E13" s="20">
        <v>792000011</v>
      </c>
      <c r="F13" s="20">
        <v>737717399</v>
      </c>
      <c r="G13" s="20">
        <v>455433069</v>
      </c>
      <c r="H13" s="20">
        <v>3259546483</v>
      </c>
      <c r="I13" s="20">
        <v>868871166</v>
      </c>
      <c r="J13" s="20">
        <v>1030790057</v>
      </c>
      <c r="K13" s="20">
        <v>3866159991</v>
      </c>
      <c r="L13" s="20">
        <v>2699611710</v>
      </c>
      <c r="M13" s="20">
        <v>368091213</v>
      </c>
      <c r="N13" s="20">
        <v>2820544794</v>
      </c>
      <c r="O13" s="20">
        <v>770601089</v>
      </c>
      <c r="P13" s="20">
        <v>596780430</v>
      </c>
      <c r="Q13" s="20">
        <v>561251232</v>
      </c>
      <c r="R13" s="20">
        <v>881500777</v>
      </c>
      <c r="S13" s="20">
        <v>1400833019</v>
      </c>
      <c r="T13" s="20">
        <v>190621077</v>
      </c>
      <c r="U13" s="20">
        <v>0</v>
      </c>
      <c r="V13" s="20">
        <v>856134156</v>
      </c>
      <c r="W13" s="20">
        <v>1162604753</v>
      </c>
      <c r="X13" s="20">
        <v>1899965193</v>
      </c>
      <c r="Y13" s="20">
        <v>744970014</v>
      </c>
      <c r="Z13" s="20">
        <v>1292114978</v>
      </c>
      <c r="AA13" s="20">
        <v>1538027158</v>
      </c>
      <c r="AB13" s="20">
        <v>997310615</v>
      </c>
      <c r="AC13" s="20">
        <v>1243104462</v>
      </c>
      <c r="AD13" s="20">
        <v>376548963</v>
      </c>
      <c r="AE13" s="20">
        <v>453757711</v>
      </c>
      <c r="AF13" s="20">
        <v>247531250</v>
      </c>
      <c r="AG13" s="20">
        <v>220549162</v>
      </c>
      <c r="AH13" s="20">
        <v>486749087</v>
      </c>
      <c r="AI13" s="20">
        <v>1860352770</v>
      </c>
      <c r="AJ13" s="20">
        <v>926566160</v>
      </c>
      <c r="AK13" s="20">
        <v>1105074474</v>
      </c>
      <c r="AL13" s="20">
        <v>942981865</v>
      </c>
      <c r="AM13" s="20">
        <v>3718844238</v>
      </c>
      <c r="AN13" s="20">
        <v>865224231</v>
      </c>
      <c r="AO13" s="20">
        <v>2092974479</v>
      </c>
      <c r="AP13" s="20">
        <v>2873891304</v>
      </c>
      <c r="AQ13" s="20">
        <v>8614710520</v>
      </c>
      <c r="AR13" s="20">
        <v>1899883109</v>
      </c>
      <c r="AS13" s="20">
        <v>2251206620</v>
      </c>
      <c r="AT13" s="20">
        <v>4168572022</v>
      </c>
      <c r="AU13" s="20">
        <v>6980636869</v>
      </c>
      <c r="AV13" s="20">
        <v>3082698753</v>
      </c>
      <c r="AW13" s="20">
        <v>780772005</v>
      </c>
      <c r="AX13" s="20">
        <v>1473069594</v>
      </c>
      <c r="AY13" s="20">
        <v>1097554000</v>
      </c>
      <c r="AZ13" s="20">
        <v>3505577039</v>
      </c>
      <c r="BA13" s="20">
        <v>879001230</v>
      </c>
      <c r="BB13" s="20">
        <v>875970677</v>
      </c>
      <c r="BC13" s="20">
        <v>1042700108</v>
      </c>
      <c r="BD13" s="20">
        <v>1488359591</v>
      </c>
      <c r="BE13" s="20">
        <v>843978729</v>
      </c>
      <c r="BF13" s="20">
        <v>666171615</v>
      </c>
      <c r="BG13" s="20">
        <v>821690741</v>
      </c>
      <c r="BH13" s="20">
        <v>4498128460</v>
      </c>
      <c r="BI13" s="20">
        <v>1570819493</v>
      </c>
      <c r="BJ13" s="20">
        <v>819734462</v>
      </c>
      <c r="BK13" s="20">
        <v>1802504592</v>
      </c>
      <c r="BL13" s="20">
        <v>1766060510</v>
      </c>
      <c r="BM13" s="20">
        <v>447814595</v>
      </c>
      <c r="BN13" s="20">
        <v>3874239028</v>
      </c>
      <c r="BO13" s="20">
        <v>740156755</v>
      </c>
      <c r="BP13" s="20">
        <v>561961517</v>
      </c>
      <c r="BQ13" s="20">
        <v>1009818711</v>
      </c>
    </row>
    <row r="14" spans="1:69" s="3" customFormat="1" ht="28" customHeight="1" x14ac:dyDescent="0.4">
      <c r="A14" s="112" t="s">
        <v>167</v>
      </c>
      <c r="B14" s="24" t="s">
        <v>91</v>
      </c>
      <c r="C14" s="25"/>
      <c r="D14" s="26">
        <v>12</v>
      </c>
      <c r="E14" s="26">
        <v>1</v>
      </c>
      <c r="F14" s="26">
        <v>5</v>
      </c>
      <c r="G14" s="26">
        <v>19</v>
      </c>
      <c r="H14" s="26">
        <v>10</v>
      </c>
      <c r="I14" s="26">
        <v>9</v>
      </c>
      <c r="J14" s="26">
        <v>1</v>
      </c>
      <c r="K14" s="26">
        <v>26</v>
      </c>
      <c r="L14" s="26">
        <v>23</v>
      </c>
      <c r="M14" s="26">
        <v>4</v>
      </c>
      <c r="N14" s="26">
        <v>26</v>
      </c>
      <c r="O14" s="26">
        <v>1</v>
      </c>
      <c r="P14" s="26">
        <v>6</v>
      </c>
      <c r="Q14" s="26">
        <v>1</v>
      </c>
      <c r="R14" s="26">
        <v>12</v>
      </c>
      <c r="S14" s="26">
        <v>5</v>
      </c>
      <c r="T14" s="26">
        <v>9</v>
      </c>
      <c r="U14" s="26">
        <v>2</v>
      </c>
      <c r="V14" s="26">
        <v>23</v>
      </c>
      <c r="W14" s="26">
        <v>9</v>
      </c>
      <c r="X14" s="26">
        <v>49</v>
      </c>
      <c r="Y14" s="26">
        <v>8</v>
      </c>
      <c r="Z14" s="26">
        <v>7</v>
      </c>
      <c r="AA14" s="26">
        <v>15</v>
      </c>
      <c r="AB14" s="26">
        <v>25</v>
      </c>
      <c r="AC14" s="26">
        <v>1</v>
      </c>
      <c r="AD14" s="26">
        <v>7</v>
      </c>
      <c r="AE14" s="26">
        <v>1</v>
      </c>
      <c r="AF14" s="26">
        <v>1</v>
      </c>
      <c r="AG14" s="26">
        <v>8</v>
      </c>
      <c r="AH14" s="26">
        <v>6</v>
      </c>
      <c r="AI14" s="26">
        <v>7</v>
      </c>
      <c r="AJ14" s="26">
        <v>39</v>
      </c>
      <c r="AK14" s="26">
        <v>20</v>
      </c>
      <c r="AL14" s="26">
        <v>23</v>
      </c>
      <c r="AM14" s="26">
        <v>42</v>
      </c>
      <c r="AN14" s="26">
        <v>23</v>
      </c>
      <c r="AO14" s="26">
        <v>8</v>
      </c>
      <c r="AP14" s="26">
        <v>43</v>
      </c>
      <c r="AQ14" s="26">
        <v>23</v>
      </c>
      <c r="AR14" s="26">
        <v>19</v>
      </c>
      <c r="AS14" s="26">
        <v>11</v>
      </c>
      <c r="AT14" s="26">
        <v>73</v>
      </c>
      <c r="AU14" s="26">
        <v>15</v>
      </c>
      <c r="AV14" s="26">
        <v>1</v>
      </c>
      <c r="AW14" s="26">
        <v>1</v>
      </c>
      <c r="AX14" s="26">
        <v>1</v>
      </c>
      <c r="AY14" s="26">
        <v>3</v>
      </c>
      <c r="AZ14" s="26">
        <v>30</v>
      </c>
      <c r="BA14" s="26">
        <v>10</v>
      </c>
      <c r="BB14" s="26">
        <v>12</v>
      </c>
      <c r="BC14" s="26">
        <v>23</v>
      </c>
      <c r="BD14" s="26">
        <v>16</v>
      </c>
      <c r="BE14" s="26">
        <v>17</v>
      </c>
      <c r="BF14" s="26">
        <v>15</v>
      </c>
      <c r="BG14" s="26">
        <v>13</v>
      </c>
      <c r="BH14" s="26">
        <v>16</v>
      </c>
      <c r="BI14" s="26">
        <v>9</v>
      </c>
      <c r="BJ14" s="26">
        <v>13</v>
      </c>
      <c r="BK14" s="26">
        <v>244</v>
      </c>
      <c r="BL14" s="26">
        <v>109</v>
      </c>
      <c r="BM14" s="26">
        <v>11</v>
      </c>
      <c r="BN14" s="26">
        <v>1</v>
      </c>
      <c r="BO14" s="26">
        <v>5</v>
      </c>
      <c r="BP14" s="26">
        <v>6</v>
      </c>
      <c r="BQ14" s="26">
        <v>3</v>
      </c>
    </row>
    <row r="15" spans="1:69" s="3" customFormat="1" ht="28" customHeight="1" x14ac:dyDescent="0.4">
      <c r="A15" s="113"/>
      <c r="B15" s="27" t="s">
        <v>92</v>
      </c>
      <c r="C15" s="28"/>
      <c r="D15" s="29">
        <v>8090.74</v>
      </c>
      <c r="E15" s="29">
        <v>2291.13</v>
      </c>
      <c r="F15" s="29">
        <v>2802.22</v>
      </c>
      <c r="G15" s="29">
        <v>3319.37</v>
      </c>
      <c r="H15" s="29">
        <v>14466.03</v>
      </c>
      <c r="I15" s="29">
        <v>3855.01</v>
      </c>
      <c r="J15" s="29">
        <v>4088.44</v>
      </c>
      <c r="K15" s="29">
        <v>19266.47</v>
      </c>
      <c r="L15" s="29">
        <v>15222.8</v>
      </c>
      <c r="M15" s="29">
        <v>1264.51</v>
      </c>
      <c r="N15" s="29">
        <v>10417.25</v>
      </c>
      <c r="O15" s="29">
        <v>3405.73</v>
      </c>
      <c r="P15" s="29">
        <v>1870.5</v>
      </c>
      <c r="Q15" s="29">
        <v>2501.16</v>
      </c>
      <c r="R15" s="29">
        <v>4759.8</v>
      </c>
      <c r="S15" s="29">
        <v>5299.88</v>
      </c>
      <c r="T15" s="29">
        <v>1896.7</v>
      </c>
      <c r="U15" s="29">
        <v>11034.78</v>
      </c>
      <c r="V15" s="29">
        <v>3325.29</v>
      </c>
      <c r="W15" s="29">
        <v>5401.48</v>
      </c>
      <c r="X15" s="29">
        <v>5971.69</v>
      </c>
      <c r="Y15" s="29">
        <v>3493.67</v>
      </c>
      <c r="Z15" s="29">
        <v>4191.97</v>
      </c>
      <c r="AA15" s="29">
        <v>7822.75</v>
      </c>
      <c r="AB15" s="29">
        <v>2234.9499999999998</v>
      </c>
      <c r="AC15" s="29">
        <v>8076.85</v>
      </c>
      <c r="AD15" s="29">
        <v>1027.33</v>
      </c>
      <c r="AE15" s="29">
        <v>2347.81</v>
      </c>
      <c r="AF15" s="29">
        <v>1101.92</v>
      </c>
      <c r="AG15" s="29">
        <v>1667.92</v>
      </c>
      <c r="AH15" s="29">
        <v>1367.56</v>
      </c>
      <c r="AI15" s="29">
        <v>7022.76</v>
      </c>
      <c r="AJ15" s="29">
        <v>5542.93</v>
      </c>
      <c r="AK15" s="29">
        <v>6079.61</v>
      </c>
      <c r="AL15" s="29">
        <v>5287.41</v>
      </c>
      <c r="AM15" s="29">
        <v>15587.96</v>
      </c>
      <c r="AN15" s="29">
        <v>4587.93</v>
      </c>
      <c r="AO15" s="29">
        <v>10531.13</v>
      </c>
      <c r="AP15" s="29">
        <v>12000.67</v>
      </c>
      <c r="AQ15" s="29">
        <v>23987.4</v>
      </c>
      <c r="AR15" s="29">
        <v>6494.67</v>
      </c>
      <c r="AS15" s="29">
        <v>6755.32</v>
      </c>
      <c r="AT15" s="29">
        <v>13271.26</v>
      </c>
      <c r="AU15" s="29">
        <v>25516.37</v>
      </c>
      <c r="AV15" s="29">
        <v>31121.71</v>
      </c>
      <c r="AW15" s="29">
        <v>5963</v>
      </c>
      <c r="AX15" s="29">
        <v>19740.95</v>
      </c>
      <c r="AY15" s="29">
        <v>14960.7</v>
      </c>
      <c r="AZ15" s="29">
        <v>12113.1</v>
      </c>
      <c r="BA15" s="29">
        <v>1989.66</v>
      </c>
      <c r="BB15" s="29">
        <v>5327.48</v>
      </c>
      <c r="BC15" s="29">
        <v>3944.5</v>
      </c>
      <c r="BD15" s="29">
        <v>7107.92</v>
      </c>
      <c r="BE15" s="29">
        <v>4866.34</v>
      </c>
      <c r="BF15" s="29">
        <v>3258.68</v>
      </c>
      <c r="BG15" s="29">
        <v>3917.91</v>
      </c>
      <c r="BH15" s="29">
        <v>16654.330000000002</v>
      </c>
      <c r="BI15" s="29">
        <v>4021.63</v>
      </c>
      <c r="BJ15" s="29">
        <v>5695.71</v>
      </c>
      <c r="BK15" s="29">
        <v>5285.94</v>
      </c>
      <c r="BL15" s="29">
        <v>8492.9599999999991</v>
      </c>
      <c r="BM15" s="29">
        <v>3074.3</v>
      </c>
      <c r="BN15" s="29">
        <v>35444.129999999997</v>
      </c>
      <c r="BO15" s="29">
        <v>2478.42</v>
      </c>
      <c r="BP15" s="29">
        <v>1054.3</v>
      </c>
      <c r="BQ15" s="29">
        <v>5185.05</v>
      </c>
    </row>
    <row r="16" spans="1:69" s="3" customFormat="1" ht="28" customHeight="1" x14ac:dyDescent="0.4">
      <c r="A16" s="113"/>
      <c r="B16" s="21" t="s">
        <v>93</v>
      </c>
      <c r="C16" s="22"/>
      <c r="D16" s="30">
        <v>8090.74</v>
      </c>
      <c r="E16" s="31">
        <v>2291.13</v>
      </c>
      <c r="F16" s="30">
        <v>2802.22</v>
      </c>
      <c r="G16" s="30">
        <v>3319.37</v>
      </c>
      <c r="H16" s="30">
        <v>14466.03</v>
      </c>
      <c r="I16" s="30">
        <v>3855.01</v>
      </c>
      <c r="J16" s="30">
        <v>4088.44</v>
      </c>
      <c r="K16" s="30">
        <v>18589.419999999998</v>
      </c>
      <c r="L16" s="30">
        <v>15212.78</v>
      </c>
      <c r="M16" s="30">
        <v>1264.51</v>
      </c>
      <c r="N16" s="30">
        <v>10166.52</v>
      </c>
      <c r="O16" s="30">
        <v>3405.73</v>
      </c>
      <c r="P16" s="30">
        <v>1870.5</v>
      </c>
      <c r="Q16" s="30">
        <v>2501.16</v>
      </c>
      <c r="R16" s="30">
        <v>4759.8</v>
      </c>
      <c r="S16" s="30">
        <v>5299.88</v>
      </c>
      <c r="T16" s="30">
        <v>1896.7</v>
      </c>
      <c r="U16" s="30">
        <v>11034.78</v>
      </c>
      <c r="V16" s="30">
        <v>3212.11</v>
      </c>
      <c r="W16" s="30">
        <v>5401.48</v>
      </c>
      <c r="X16" s="30">
        <v>5848.1</v>
      </c>
      <c r="Y16" s="30">
        <v>3062.89</v>
      </c>
      <c r="Z16" s="30">
        <v>3674.96</v>
      </c>
      <c r="AA16" s="30">
        <v>7822.75</v>
      </c>
      <c r="AB16" s="30">
        <v>1883.01</v>
      </c>
      <c r="AC16" s="30">
        <v>8076.85</v>
      </c>
      <c r="AD16" s="30">
        <v>1027.33</v>
      </c>
      <c r="AE16" s="30">
        <v>2347.81</v>
      </c>
      <c r="AF16" s="30">
        <v>1101.92</v>
      </c>
      <c r="AG16" s="30">
        <v>1667.92</v>
      </c>
      <c r="AH16" s="30">
        <v>1367.56</v>
      </c>
      <c r="AI16" s="30">
        <v>7022.76</v>
      </c>
      <c r="AJ16" s="30">
        <v>5216.16</v>
      </c>
      <c r="AK16" s="30">
        <v>6070.27</v>
      </c>
      <c r="AL16" s="30">
        <v>5171.8100000000004</v>
      </c>
      <c r="AM16" s="30">
        <v>15587.96</v>
      </c>
      <c r="AN16" s="30">
        <v>4587.93</v>
      </c>
      <c r="AO16" s="30">
        <v>10531.13</v>
      </c>
      <c r="AP16" s="30">
        <v>11514.29</v>
      </c>
      <c r="AQ16" s="30">
        <v>23954.5</v>
      </c>
      <c r="AR16" s="30">
        <v>6409.69</v>
      </c>
      <c r="AS16" s="30">
        <v>6755.32</v>
      </c>
      <c r="AT16" s="30">
        <v>11675.19</v>
      </c>
      <c r="AU16" s="30">
        <v>25516.37</v>
      </c>
      <c r="AV16" s="30">
        <v>31121.71</v>
      </c>
      <c r="AW16" s="30">
        <v>5963</v>
      </c>
      <c r="AX16" s="30">
        <v>19740.95</v>
      </c>
      <c r="AY16" s="30">
        <v>14960.7</v>
      </c>
      <c r="AZ16" s="30">
        <v>12031.68</v>
      </c>
      <c r="BA16" s="30">
        <v>1989.66</v>
      </c>
      <c r="BB16" s="30">
        <v>5327.48</v>
      </c>
      <c r="BC16" s="30">
        <v>3733.84</v>
      </c>
      <c r="BD16" s="30">
        <v>6976.68</v>
      </c>
      <c r="BE16" s="30">
        <v>4781.6099999999997</v>
      </c>
      <c r="BF16" s="30">
        <v>3258.68</v>
      </c>
      <c r="BG16" s="30">
        <v>3917.91</v>
      </c>
      <c r="BH16" s="30">
        <v>16644.71</v>
      </c>
      <c r="BI16" s="30">
        <v>4021.63</v>
      </c>
      <c r="BJ16" s="30">
        <v>5689.41</v>
      </c>
      <c r="BK16" s="30">
        <v>5069.2299999999996</v>
      </c>
      <c r="BL16" s="30">
        <v>8460.98</v>
      </c>
      <c r="BM16" s="30">
        <v>3074.3</v>
      </c>
      <c r="BN16" s="30">
        <v>35444.129999999997</v>
      </c>
      <c r="BO16" s="30">
        <v>2478.42</v>
      </c>
      <c r="BP16" s="30">
        <v>1054.3</v>
      </c>
      <c r="BQ16" s="30">
        <v>5185.05</v>
      </c>
    </row>
    <row r="17" spans="1:69" s="3" customFormat="1" ht="28" customHeight="1" x14ac:dyDescent="0.4">
      <c r="A17" s="113"/>
      <c r="B17" s="19" t="s">
        <v>94</v>
      </c>
      <c r="C17" s="19"/>
      <c r="D17" s="32"/>
      <c r="E17" s="32"/>
      <c r="F17" s="32"/>
      <c r="G17" s="32"/>
      <c r="H17" s="32"/>
      <c r="I17" s="32"/>
      <c r="J17" s="32"/>
      <c r="K17" s="32"/>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row>
    <row r="18" spans="1:69" s="3" customFormat="1" ht="28" customHeight="1" x14ac:dyDescent="0.4">
      <c r="A18" s="113"/>
      <c r="B18" s="19"/>
      <c r="C18" s="19" t="s">
        <v>95</v>
      </c>
      <c r="D18" s="33">
        <v>1</v>
      </c>
      <c r="E18" s="33">
        <v>1</v>
      </c>
      <c r="F18" s="33">
        <v>1</v>
      </c>
      <c r="G18" s="33">
        <v>1</v>
      </c>
      <c r="H18" s="33">
        <v>1</v>
      </c>
      <c r="I18" s="33">
        <v>1</v>
      </c>
      <c r="J18" s="33">
        <v>1</v>
      </c>
      <c r="K18" s="33">
        <v>0.96499999999999997</v>
      </c>
      <c r="L18" s="33">
        <v>0.999</v>
      </c>
      <c r="M18" s="33">
        <v>1</v>
      </c>
      <c r="N18" s="33">
        <v>0.97599999999999998</v>
      </c>
      <c r="O18" s="33">
        <v>1</v>
      </c>
      <c r="P18" s="33">
        <v>1</v>
      </c>
      <c r="Q18" s="33">
        <v>1</v>
      </c>
      <c r="R18" s="33">
        <v>1</v>
      </c>
      <c r="S18" s="33">
        <v>1</v>
      </c>
      <c r="T18" s="33">
        <v>1</v>
      </c>
      <c r="U18" s="33">
        <v>1</v>
      </c>
      <c r="V18" s="33">
        <v>0.96599999999999997</v>
      </c>
      <c r="W18" s="33">
        <v>1</v>
      </c>
      <c r="X18" s="33">
        <v>0.97899999999999998</v>
      </c>
      <c r="Y18" s="33">
        <v>0.877</v>
      </c>
      <c r="Z18" s="33">
        <v>0.877</v>
      </c>
      <c r="AA18" s="33">
        <v>1</v>
      </c>
      <c r="AB18" s="33">
        <v>0.84299999999999997</v>
      </c>
      <c r="AC18" s="33">
        <v>1</v>
      </c>
      <c r="AD18" s="33">
        <v>1</v>
      </c>
      <c r="AE18" s="33">
        <v>1</v>
      </c>
      <c r="AF18" s="33">
        <v>1</v>
      </c>
      <c r="AG18" s="33">
        <v>1</v>
      </c>
      <c r="AH18" s="33">
        <v>1</v>
      </c>
      <c r="AI18" s="33">
        <v>1</v>
      </c>
      <c r="AJ18" s="33">
        <v>0.94099999999999995</v>
      </c>
      <c r="AK18" s="33">
        <v>0.998</v>
      </c>
      <c r="AL18" s="33">
        <v>0.97799999999999998</v>
      </c>
      <c r="AM18" s="33">
        <v>1</v>
      </c>
      <c r="AN18" s="33">
        <v>1</v>
      </c>
      <c r="AO18" s="33">
        <v>1</v>
      </c>
      <c r="AP18" s="33">
        <v>0.95899999999999996</v>
      </c>
      <c r="AQ18" s="33">
        <v>0.999</v>
      </c>
      <c r="AR18" s="33">
        <v>0.98699999999999999</v>
      </c>
      <c r="AS18" s="33">
        <v>1</v>
      </c>
      <c r="AT18" s="33">
        <v>0.88</v>
      </c>
      <c r="AU18" s="33">
        <v>1</v>
      </c>
      <c r="AV18" s="33">
        <v>1</v>
      </c>
      <c r="AW18" s="33">
        <v>1</v>
      </c>
      <c r="AX18" s="33">
        <v>1</v>
      </c>
      <c r="AY18" s="33">
        <v>1</v>
      </c>
      <c r="AZ18" s="33">
        <v>0.99299999999999999</v>
      </c>
      <c r="BA18" s="33">
        <v>1</v>
      </c>
      <c r="BB18" s="33">
        <v>1</v>
      </c>
      <c r="BC18" s="33">
        <v>0.94699999999999995</v>
      </c>
      <c r="BD18" s="33">
        <v>0.98199999999999998</v>
      </c>
      <c r="BE18" s="33">
        <v>0.98299999999999998</v>
      </c>
      <c r="BF18" s="33">
        <v>1</v>
      </c>
      <c r="BG18" s="33">
        <v>1</v>
      </c>
      <c r="BH18" s="33">
        <v>0.999</v>
      </c>
      <c r="BI18" s="33">
        <v>1</v>
      </c>
      <c r="BJ18" s="33">
        <v>0.999</v>
      </c>
      <c r="BK18" s="33">
        <v>0.95899999999999996</v>
      </c>
      <c r="BL18" s="33">
        <v>0.996</v>
      </c>
      <c r="BM18" s="33">
        <v>1</v>
      </c>
      <c r="BN18" s="33">
        <v>1</v>
      </c>
      <c r="BO18" s="33">
        <v>1</v>
      </c>
      <c r="BP18" s="33">
        <v>1</v>
      </c>
      <c r="BQ18" s="33">
        <v>1</v>
      </c>
    </row>
    <row r="19" spans="1:69" s="3" customFormat="1" ht="28" customHeight="1" x14ac:dyDescent="0.4">
      <c r="A19" s="114"/>
      <c r="B19" s="34"/>
      <c r="C19" s="34" t="s">
        <v>96</v>
      </c>
      <c r="D19" s="33">
        <v>1</v>
      </c>
      <c r="E19" s="33">
        <v>1</v>
      </c>
      <c r="F19" s="33">
        <v>1</v>
      </c>
      <c r="G19" s="33">
        <v>1</v>
      </c>
      <c r="H19" s="33">
        <v>0.95499999999999996</v>
      </c>
      <c r="I19" s="33">
        <v>1</v>
      </c>
      <c r="J19" s="33">
        <v>1</v>
      </c>
      <c r="K19" s="33">
        <v>0.97399999999999998</v>
      </c>
      <c r="L19" s="33">
        <v>0.999</v>
      </c>
      <c r="M19" s="33">
        <v>1</v>
      </c>
      <c r="N19" s="33">
        <v>0.97599999999999998</v>
      </c>
      <c r="O19" s="33">
        <v>1</v>
      </c>
      <c r="P19" s="33">
        <v>1</v>
      </c>
      <c r="Q19" s="33">
        <v>1</v>
      </c>
      <c r="R19" s="33">
        <v>1</v>
      </c>
      <c r="S19" s="33">
        <v>1</v>
      </c>
      <c r="T19" s="33">
        <v>1</v>
      </c>
      <c r="U19" s="33">
        <v>1</v>
      </c>
      <c r="V19" s="33">
        <v>0.95899999999999996</v>
      </c>
      <c r="W19" s="33">
        <v>1</v>
      </c>
      <c r="X19" s="33">
        <v>0.996</v>
      </c>
      <c r="Y19" s="33">
        <v>0.95899999999999996</v>
      </c>
      <c r="Z19" s="33">
        <v>0.877</v>
      </c>
      <c r="AA19" s="33">
        <v>1</v>
      </c>
      <c r="AB19" s="33">
        <v>0.89600000000000002</v>
      </c>
      <c r="AC19" s="33">
        <v>1</v>
      </c>
      <c r="AD19" s="33">
        <v>0.97799999999999998</v>
      </c>
      <c r="AE19" s="33">
        <v>1</v>
      </c>
      <c r="AF19" s="33">
        <v>1</v>
      </c>
      <c r="AG19" s="33">
        <v>1</v>
      </c>
      <c r="AH19" s="33">
        <v>1</v>
      </c>
      <c r="AI19" s="33">
        <v>1</v>
      </c>
      <c r="AJ19" s="33">
        <v>0.94799999999999995</v>
      </c>
      <c r="AK19" s="33">
        <v>0.998</v>
      </c>
      <c r="AL19" s="33">
        <v>0.98499999999999999</v>
      </c>
      <c r="AM19" s="33">
        <v>0.997</v>
      </c>
      <c r="AN19" s="33">
        <v>0.99199999999999999</v>
      </c>
      <c r="AO19" s="33">
        <v>1</v>
      </c>
      <c r="AP19" s="33">
        <v>0.97099999999999997</v>
      </c>
      <c r="AQ19" s="33">
        <v>0.999</v>
      </c>
      <c r="AR19" s="33">
        <v>0.98299999999999998</v>
      </c>
      <c r="AS19" s="33">
        <v>1</v>
      </c>
      <c r="AT19" s="33">
        <v>0.879</v>
      </c>
      <c r="AU19" s="33">
        <v>1</v>
      </c>
      <c r="AV19" s="33">
        <v>1</v>
      </c>
      <c r="AW19" s="33">
        <v>1</v>
      </c>
      <c r="AX19" s="33">
        <v>1</v>
      </c>
      <c r="AY19" s="33">
        <v>1</v>
      </c>
      <c r="AZ19" s="33">
        <v>0.99</v>
      </c>
      <c r="BA19" s="33">
        <v>1</v>
      </c>
      <c r="BB19" s="33">
        <v>1</v>
      </c>
      <c r="BC19" s="33">
        <v>0.95599999999999996</v>
      </c>
      <c r="BD19" s="33">
        <v>0.98199999999999998</v>
      </c>
      <c r="BE19" s="33">
        <v>0.99199999999999999</v>
      </c>
      <c r="BF19" s="33">
        <v>0.997</v>
      </c>
      <c r="BG19" s="33">
        <v>1</v>
      </c>
      <c r="BH19" s="33">
        <v>0.999</v>
      </c>
      <c r="BI19" s="33">
        <v>1</v>
      </c>
      <c r="BJ19" s="33">
        <v>0.999</v>
      </c>
      <c r="BK19" s="33">
        <v>0.94699999999999995</v>
      </c>
      <c r="BL19" s="33">
        <v>0.995</v>
      </c>
      <c r="BM19" s="33">
        <v>0.97199999999999998</v>
      </c>
      <c r="BN19" s="33">
        <v>1</v>
      </c>
      <c r="BO19" s="33">
        <v>1</v>
      </c>
      <c r="BP19" s="33">
        <v>1</v>
      </c>
      <c r="BQ19" s="33">
        <v>1</v>
      </c>
    </row>
    <row r="20" spans="1:69" s="3" customFormat="1" ht="28" customHeight="1" x14ac:dyDescent="0.4">
      <c r="A20" s="112" t="s">
        <v>168</v>
      </c>
      <c r="B20" s="94" t="s">
        <v>97</v>
      </c>
      <c r="C20" s="49"/>
      <c r="D20" s="35">
        <v>181</v>
      </c>
      <c r="E20" s="35">
        <v>181</v>
      </c>
      <c r="F20" s="35">
        <v>181</v>
      </c>
      <c r="G20" s="35">
        <v>181</v>
      </c>
      <c r="H20" s="35">
        <v>181</v>
      </c>
      <c r="I20" s="35">
        <v>181</v>
      </c>
      <c r="J20" s="35">
        <v>181</v>
      </c>
      <c r="K20" s="35">
        <v>181</v>
      </c>
      <c r="L20" s="35">
        <v>181</v>
      </c>
      <c r="M20" s="35">
        <v>181</v>
      </c>
      <c r="N20" s="35">
        <v>181</v>
      </c>
      <c r="O20" s="35">
        <v>181</v>
      </c>
      <c r="P20" s="35">
        <v>181</v>
      </c>
      <c r="Q20" s="35">
        <v>181</v>
      </c>
      <c r="R20" s="35">
        <v>181</v>
      </c>
      <c r="S20" s="35">
        <v>181</v>
      </c>
      <c r="T20" s="35">
        <v>181</v>
      </c>
      <c r="U20" s="35">
        <v>181</v>
      </c>
      <c r="V20" s="35">
        <v>181</v>
      </c>
      <c r="W20" s="35">
        <v>181</v>
      </c>
      <c r="X20" s="35">
        <v>181</v>
      </c>
      <c r="Y20" s="35">
        <v>181</v>
      </c>
      <c r="Z20" s="35">
        <v>181</v>
      </c>
      <c r="AA20" s="35">
        <v>181</v>
      </c>
      <c r="AB20" s="35">
        <v>181</v>
      </c>
      <c r="AC20" s="35">
        <v>181</v>
      </c>
      <c r="AD20" s="35">
        <v>181</v>
      </c>
      <c r="AE20" s="35">
        <v>181</v>
      </c>
      <c r="AF20" s="35">
        <v>181</v>
      </c>
      <c r="AG20" s="35">
        <v>181</v>
      </c>
      <c r="AH20" s="35">
        <v>181</v>
      </c>
      <c r="AI20" s="35">
        <v>181</v>
      </c>
      <c r="AJ20" s="35">
        <v>181</v>
      </c>
      <c r="AK20" s="35">
        <v>181</v>
      </c>
      <c r="AL20" s="35">
        <v>181</v>
      </c>
      <c r="AM20" s="35">
        <v>181</v>
      </c>
      <c r="AN20" s="35">
        <v>181</v>
      </c>
      <c r="AO20" s="35">
        <v>181</v>
      </c>
      <c r="AP20" s="35">
        <v>181</v>
      </c>
      <c r="AQ20" s="35">
        <v>181</v>
      </c>
      <c r="AR20" s="35">
        <v>181</v>
      </c>
      <c r="AS20" s="35">
        <v>181</v>
      </c>
      <c r="AT20" s="35">
        <v>181</v>
      </c>
      <c r="AU20" s="35">
        <v>158.67321904473889</v>
      </c>
      <c r="AV20" s="36">
        <v>181</v>
      </c>
      <c r="AW20" s="35">
        <v>181</v>
      </c>
      <c r="AX20" s="35">
        <v>181</v>
      </c>
      <c r="AY20" s="35">
        <v>181</v>
      </c>
      <c r="AZ20" s="35">
        <v>181</v>
      </c>
      <c r="BA20" s="35">
        <v>181</v>
      </c>
      <c r="BB20" s="35">
        <v>181</v>
      </c>
      <c r="BC20" s="35">
        <v>181</v>
      </c>
      <c r="BD20" s="35">
        <v>181</v>
      </c>
      <c r="BE20" s="35">
        <v>181</v>
      </c>
      <c r="BF20" s="35">
        <v>181</v>
      </c>
      <c r="BG20" s="35">
        <v>181</v>
      </c>
      <c r="BH20" s="35">
        <v>181</v>
      </c>
      <c r="BI20" s="35">
        <v>181</v>
      </c>
      <c r="BJ20" s="35">
        <v>179.74750261668865</v>
      </c>
      <c r="BK20" s="35">
        <v>181</v>
      </c>
      <c r="BL20" s="35">
        <v>181</v>
      </c>
      <c r="BM20" s="35">
        <v>181</v>
      </c>
      <c r="BN20" s="35">
        <v>181</v>
      </c>
      <c r="BO20" s="35">
        <v>181</v>
      </c>
      <c r="BP20" s="35">
        <v>181</v>
      </c>
      <c r="BQ20" s="35">
        <v>181</v>
      </c>
    </row>
    <row r="21" spans="1:69" s="3" customFormat="1" ht="28" customHeight="1" x14ac:dyDescent="0.4">
      <c r="A21" s="113"/>
      <c r="B21" s="19" t="s">
        <v>98</v>
      </c>
      <c r="C21" s="19"/>
      <c r="D21" s="37">
        <v>400924030</v>
      </c>
      <c r="E21" s="38" t="s">
        <v>164</v>
      </c>
      <c r="F21" s="37">
        <v>97568180</v>
      </c>
      <c r="G21" s="37">
        <v>116990181</v>
      </c>
      <c r="H21" s="37">
        <v>314382332</v>
      </c>
      <c r="I21" s="37">
        <v>155635119</v>
      </c>
      <c r="J21" s="38" t="s">
        <v>164</v>
      </c>
      <c r="K21" s="37">
        <v>437114255</v>
      </c>
      <c r="L21" s="37">
        <v>633940702</v>
      </c>
      <c r="M21" s="37">
        <v>38992263</v>
      </c>
      <c r="N21" s="37">
        <v>628749328</v>
      </c>
      <c r="O21" s="38" t="s">
        <v>164</v>
      </c>
      <c r="P21" s="37">
        <v>74501978</v>
      </c>
      <c r="Q21" s="38" t="s">
        <v>164</v>
      </c>
      <c r="R21" s="37">
        <v>278673834</v>
      </c>
      <c r="S21" s="37">
        <v>196553222</v>
      </c>
      <c r="T21" s="37">
        <v>124711064</v>
      </c>
      <c r="U21" s="37">
        <v>1839249999</v>
      </c>
      <c r="V21" s="37">
        <v>117835345</v>
      </c>
      <c r="W21" s="37">
        <v>194335726</v>
      </c>
      <c r="X21" s="37">
        <v>401001832</v>
      </c>
      <c r="Y21" s="37">
        <v>140373941</v>
      </c>
      <c r="Z21" s="37">
        <v>241600298</v>
      </c>
      <c r="AA21" s="37">
        <v>336306302</v>
      </c>
      <c r="AB21" s="38" t="s">
        <v>164</v>
      </c>
      <c r="AC21" s="38" t="s">
        <v>164</v>
      </c>
      <c r="AD21" s="37">
        <v>87583675</v>
      </c>
      <c r="AE21" s="38" t="s">
        <v>164</v>
      </c>
      <c r="AF21" s="38" t="s">
        <v>164</v>
      </c>
      <c r="AG21" s="37">
        <v>201988560</v>
      </c>
      <c r="AH21" s="37">
        <v>86863606</v>
      </c>
      <c r="AI21" s="37">
        <v>270478574</v>
      </c>
      <c r="AJ21" s="37">
        <v>136635192</v>
      </c>
      <c r="AK21" s="37">
        <v>136771958</v>
      </c>
      <c r="AL21" s="37">
        <v>124932748</v>
      </c>
      <c r="AM21" s="37">
        <v>495554093</v>
      </c>
      <c r="AN21" s="37">
        <v>150272797</v>
      </c>
      <c r="AO21" s="37">
        <v>502302970</v>
      </c>
      <c r="AP21" s="37">
        <v>341138177</v>
      </c>
      <c r="AQ21" s="37">
        <v>983186270</v>
      </c>
      <c r="AR21" s="37">
        <v>299799535</v>
      </c>
      <c r="AS21" s="37">
        <v>278293246</v>
      </c>
      <c r="AT21" s="37">
        <v>430584866</v>
      </c>
      <c r="AU21" s="37">
        <v>1011358567</v>
      </c>
      <c r="AV21" s="38" t="s">
        <v>164</v>
      </c>
      <c r="AW21" s="38" t="s">
        <v>164</v>
      </c>
      <c r="AX21" s="38" t="s">
        <v>164</v>
      </c>
      <c r="AY21" s="37">
        <v>127071276</v>
      </c>
      <c r="AZ21" s="37">
        <v>452007270</v>
      </c>
      <c r="BA21" s="37">
        <v>131595849</v>
      </c>
      <c r="BB21" s="37">
        <v>127380888</v>
      </c>
      <c r="BC21" s="37">
        <v>114999977</v>
      </c>
      <c r="BD21" s="37">
        <v>194805381</v>
      </c>
      <c r="BE21" s="37">
        <v>106843027</v>
      </c>
      <c r="BF21" s="37">
        <v>125116632</v>
      </c>
      <c r="BG21" s="37">
        <v>139855171</v>
      </c>
      <c r="BH21" s="37">
        <v>605726851</v>
      </c>
      <c r="BI21" s="37">
        <v>132375369</v>
      </c>
      <c r="BJ21" s="37">
        <v>152123325</v>
      </c>
      <c r="BK21" s="38" t="s">
        <v>164</v>
      </c>
      <c r="BL21" s="38" t="s">
        <v>164</v>
      </c>
      <c r="BM21" s="37">
        <v>86766567</v>
      </c>
      <c r="BN21" s="38" t="s">
        <v>164</v>
      </c>
      <c r="BO21" s="37">
        <v>195646564</v>
      </c>
      <c r="BP21" s="37">
        <v>76427748</v>
      </c>
      <c r="BQ21" s="38" t="s">
        <v>164</v>
      </c>
    </row>
    <row r="22" spans="1:69" s="3" customFormat="1" ht="28" customHeight="1" x14ac:dyDescent="0.4">
      <c r="A22" s="113"/>
      <c r="B22" s="19"/>
      <c r="C22" s="19" t="s">
        <v>99</v>
      </c>
      <c r="D22" s="37">
        <v>386241335</v>
      </c>
      <c r="E22" s="38"/>
      <c r="F22" s="37">
        <v>90555331</v>
      </c>
      <c r="G22" s="37">
        <v>113348280</v>
      </c>
      <c r="H22" s="37">
        <v>292876535</v>
      </c>
      <c r="I22" s="37">
        <v>146163566</v>
      </c>
      <c r="J22" s="38"/>
      <c r="K22" s="37">
        <v>436981962</v>
      </c>
      <c r="L22" s="37">
        <v>602852598</v>
      </c>
      <c r="M22" s="37">
        <v>35599254</v>
      </c>
      <c r="N22" s="37">
        <v>607157724</v>
      </c>
      <c r="O22" s="38"/>
      <c r="P22" s="37">
        <v>68650168</v>
      </c>
      <c r="Q22" s="38"/>
      <c r="R22" s="37">
        <v>268983903</v>
      </c>
      <c r="S22" s="37">
        <v>185023618</v>
      </c>
      <c r="T22" s="37">
        <v>116552171</v>
      </c>
      <c r="U22" s="37">
        <v>1839249999</v>
      </c>
      <c r="V22" s="37">
        <v>113026470</v>
      </c>
      <c r="W22" s="37">
        <v>187545421</v>
      </c>
      <c r="X22" s="37">
        <v>380667123</v>
      </c>
      <c r="Y22" s="37">
        <v>118569442</v>
      </c>
      <c r="Z22" s="37">
        <v>188949813</v>
      </c>
      <c r="AA22" s="37">
        <v>315188322</v>
      </c>
      <c r="AB22" s="38"/>
      <c r="AC22" s="38"/>
      <c r="AD22" s="37">
        <v>79608767</v>
      </c>
      <c r="AE22" s="38"/>
      <c r="AF22" s="38"/>
      <c r="AG22" s="37">
        <v>192759624</v>
      </c>
      <c r="AH22" s="37">
        <v>73116557</v>
      </c>
      <c r="AI22" s="37">
        <v>260389912</v>
      </c>
      <c r="AJ22" s="37">
        <v>122983559</v>
      </c>
      <c r="AK22" s="37">
        <v>125399195</v>
      </c>
      <c r="AL22" s="37">
        <v>119222192</v>
      </c>
      <c r="AM22" s="37">
        <v>467202760</v>
      </c>
      <c r="AN22" s="37">
        <v>143387490</v>
      </c>
      <c r="AO22" s="37">
        <v>477641496</v>
      </c>
      <c r="AP22" s="37">
        <v>325679408</v>
      </c>
      <c r="AQ22" s="37">
        <v>918126209</v>
      </c>
      <c r="AR22" s="37">
        <v>282280406</v>
      </c>
      <c r="AS22" s="37">
        <v>265224658</v>
      </c>
      <c r="AT22" s="37">
        <v>357911403</v>
      </c>
      <c r="AU22" s="37">
        <v>972932332</v>
      </c>
      <c r="AV22" s="38"/>
      <c r="AW22" s="38"/>
      <c r="AX22" s="38"/>
      <c r="AY22" s="37">
        <v>127071276</v>
      </c>
      <c r="AZ22" s="37">
        <v>342591648</v>
      </c>
      <c r="BA22" s="37">
        <v>92248916</v>
      </c>
      <c r="BB22" s="37">
        <v>115882493</v>
      </c>
      <c r="BC22" s="37">
        <v>106071942</v>
      </c>
      <c r="BD22" s="37">
        <v>185195073</v>
      </c>
      <c r="BE22" s="37">
        <v>99228966</v>
      </c>
      <c r="BF22" s="37">
        <v>118493370</v>
      </c>
      <c r="BG22" s="37">
        <v>133179054</v>
      </c>
      <c r="BH22" s="37">
        <v>563916029</v>
      </c>
      <c r="BI22" s="37">
        <v>125327418</v>
      </c>
      <c r="BJ22" s="37">
        <v>144209704</v>
      </c>
      <c r="BK22" s="38"/>
      <c r="BL22" s="38"/>
      <c r="BM22" s="37">
        <v>80876250</v>
      </c>
      <c r="BN22" s="38"/>
      <c r="BO22" s="37">
        <v>169895019</v>
      </c>
      <c r="BP22" s="37">
        <v>72283740</v>
      </c>
      <c r="BQ22" s="38"/>
    </row>
    <row r="23" spans="1:69" s="3" customFormat="1" ht="28" customHeight="1" x14ac:dyDescent="0.4">
      <c r="A23" s="113"/>
      <c r="B23" s="19"/>
      <c r="C23" s="19" t="s">
        <v>100</v>
      </c>
      <c r="D23" s="37">
        <v>14682695</v>
      </c>
      <c r="E23" s="38"/>
      <c r="F23" s="37">
        <v>7012849</v>
      </c>
      <c r="G23" s="37">
        <v>3641901</v>
      </c>
      <c r="H23" s="37">
        <v>21505797</v>
      </c>
      <c r="I23" s="37">
        <v>9471553</v>
      </c>
      <c r="J23" s="38"/>
      <c r="K23" s="37">
        <v>132293</v>
      </c>
      <c r="L23" s="37">
        <v>31088104</v>
      </c>
      <c r="M23" s="37">
        <v>3393009</v>
      </c>
      <c r="N23" s="37">
        <v>21591604</v>
      </c>
      <c r="O23" s="38"/>
      <c r="P23" s="37">
        <v>5851810</v>
      </c>
      <c r="Q23" s="38"/>
      <c r="R23" s="37">
        <v>9689931</v>
      </c>
      <c r="S23" s="37">
        <v>11529604</v>
      </c>
      <c r="T23" s="37">
        <v>8158893</v>
      </c>
      <c r="U23" s="37">
        <v>0</v>
      </c>
      <c r="V23" s="37">
        <v>4808875</v>
      </c>
      <c r="W23" s="37">
        <v>6790305</v>
      </c>
      <c r="X23" s="37">
        <v>20334709</v>
      </c>
      <c r="Y23" s="37">
        <v>21804499</v>
      </c>
      <c r="Z23" s="37">
        <v>52650485</v>
      </c>
      <c r="AA23" s="37">
        <v>21117980</v>
      </c>
      <c r="AB23" s="38"/>
      <c r="AC23" s="38"/>
      <c r="AD23" s="37">
        <v>7974908</v>
      </c>
      <c r="AE23" s="38"/>
      <c r="AF23" s="38"/>
      <c r="AG23" s="37">
        <v>9228936</v>
      </c>
      <c r="AH23" s="37">
        <v>13747049</v>
      </c>
      <c r="AI23" s="37">
        <v>10088662</v>
      </c>
      <c r="AJ23" s="37">
        <v>13651633</v>
      </c>
      <c r="AK23" s="37">
        <v>11372763</v>
      </c>
      <c r="AL23" s="37">
        <v>5710556</v>
      </c>
      <c r="AM23" s="37">
        <v>28351333</v>
      </c>
      <c r="AN23" s="37">
        <v>6885307</v>
      </c>
      <c r="AO23" s="37">
        <v>24661474</v>
      </c>
      <c r="AP23" s="37">
        <v>15458769</v>
      </c>
      <c r="AQ23" s="37">
        <v>65060061</v>
      </c>
      <c r="AR23" s="37">
        <v>17519129</v>
      </c>
      <c r="AS23" s="37">
        <v>13068588</v>
      </c>
      <c r="AT23" s="37">
        <v>72673463</v>
      </c>
      <c r="AU23" s="37">
        <v>38426235</v>
      </c>
      <c r="AV23" s="38"/>
      <c r="AW23" s="38"/>
      <c r="AX23" s="38"/>
      <c r="AY23" s="37">
        <v>0</v>
      </c>
      <c r="AZ23" s="37">
        <v>109415622</v>
      </c>
      <c r="BA23" s="37">
        <v>39346933</v>
      </c>
      <c r="BB23" s="37">
        <v>11498395</v>
      </c>
      <c r="BC23" s="37">
        <v>8928035</v>
      </c>
      <c r="BD23" s="37">
        <v>9610308</v>
      </c>
      <c r="BE23" s="37">
        <v>7614061</v>
      </c>
      <c r="BF23" s="37">
        <v>6623262</v>
      </c>
      <c r="BG23" s="37">
        <v>6676117</v>
      </c>
      <c r="BH23" s="37">
        <v>41810822</v>
      </c>
      <c r="BI23" s="37">
        <v>7047951</v>
      </c>
      <c r="BJ23" s="37">
        <v>7913621</v>
      </c>
      <c r="BK23" s="38"/>
      <c r="BL23" s="38"/>
      <c r="BM23" s="37">
        <v>5890317</v>
      </c>
      <c r="BN23" s="38"/>
      <c r="BO23" s="37">
        <v>25751545</v>
      </c>
      <c r="BP23" s="37">
        <v>4144008</v>
      </c>
      <c r="BQ23" s="38"/>
    </row>
    <row r="24" spans="1:69" s="3" customFormat="1" ht="28" customHeight="1" x14ac:dyDescent="0.4">
      <c r="A24" s="113"/>
      <c r="B24" s="19" t="s">
        <v>101</v>
      </c>
      <c r="C24" s="19"/>
      <c r="D24" s="37">
        <v>121061081</v>
      </c>
      <c r="E24" s="38"/>
      <c r="F24" s="37">
        <v>27355003</v>
      </c>
      <c r="G24" s="37">
        <v>38384135</v>
      </c>
      <c r="H24" s="37">
        <v>131169144</v>
      </c>
      <c r="I24" s="37">
        <v>53159468</v>
      </c>
      <c r="J24" s="38"/>
      <c r="K24" s="37">
        <v>121950495</v>
      </c>
      <c r="L24" s="37">
        <v>221115802</v>
      </c>
      <c r="M24" s="37">
        <v>22561505</v>
      </c>
      <c r="N24" s="37">
        <v>219504281</v>
      </c>
      <c r="O24" s="38"/>
      <c r="P24" s="37">
        <v>25387708</v>
      </c>
      <c r="Q24" s="38"/>
      <c r="R24" s="37">
        <v>91936416</v>
      </c>
      <c r="S24" s="37">
        <v>55925247</v>
      </c>
      <c r="T24" s="37">
        <v>61134798</v>
      </c>
      <c r="U24" s="37">
        <v>1114506000</v>
      </c>
      <c r="V24" s="37">
        <v>84735186</v>
      </c>
      <c r="W24" s="37">
        <v>48262765</v>
      </c>
      <c r="X24" s="37">
        <v>124802175</v>
      </c>
      <c r="Y24" s="37">
        <v>39796884</v>
      </c>
      <c r="Z24" s="37">
        <v>126498310</v>
      </c>
      <c r="AA24" s="37">
        <v>107005209</v>
      </c>
      <c r="AB24" s="38"/>
      <c r="AC24" s="38"/>
      <c r="AD24" s="37">
        <v>26564211</v>
      </c>
      <c r="AE24" s="38"/>
      <c r="AF24" s="38"/>
      <c r="AG24" s="37">
        <v>57711027</v>
      </c>
      <c r="AH24" s="37">
        <v>25816623</v>
      </c>
      <c r="AI24" s="37">
        <v>130718634</v>
      </c>
      <c r="AJ24" s="37">
        <v>58261598</v>
      </c>
      <c r="AK24" s="37">
        <v>51889041</v>
      </c>
      <c r="AL24" s="37">
        <v>46257952</v>
      </c>
      <c r="AM24" s="37">
        <v>174675027</v>
      </c>
      <c r="AN24" s="37">
        <v>52238989</v>
      </c>
      <c r="AO24" s="37">
        <v>136708755</v>
      </c>
      <c r="AP24" s="37">
        <v>176000123</v>
      </c>
      <c r="AQ24" s="37">
        <v>257601981</v>
      </c>
      <c r="AR24" s="37">
        <v>80214283</v>
      </c>
      <c r="AS24" s="37">
        <v>57565402</v>
      </c>
      <c r="AT24" s="37">
        <v>218551453</v>
      </c>
      <c r="AU24" s="37">
        <v>212592187</v>
      </c>
      <c r="AV24" s="38"/>
      <c r="AW24" s="38"/>
      <c r="AX24" s="38"/>
      <c r="AY24" s="37">
        <v>21242025</v>
      </c>
      <c r="AZ24" s="37">
        <v>180620201</v>
      </c>
      <c r="BA24" s="37">
        <v>51315288</v>
      </c>
      <c r="BB24" s="37">
        <v>43581526</v>
      </c>
      <c r="BC24" s="37">
        <v>33619962</v>
      </c>
      <c r="BD24" s="37">
        <v>68349690</v>
      </c>
      <c r="BE24" s="37">
        <v>38233111</v>
      </c>
      <c r="BF24" s="37">
        <v>39493217</v>
      </c>
      <c r="BG24" s="37">
        <v>55716921</v>
      </c>
      <c r="BH24" s="37">
        <v>144568329</v>
      </c>
      <c r="BI24" s="37">
        <v>45047317</v>
      </c>
      <c r="BJ24" s="37">
        <v>43414757</v>
      </c>
      <c r="BK24" s="38"/>
      <c r="BL24" s="38"/>
      <c r="BM24" s="37">
        <v>34177202</v>
      </c>
      <c r="BN24" s="38"/>
      <c r="BO24" s="37">
        <v>34439163</v>
      </c>
      <c r="BP24" s="37">
        <v>14514539</v>
      </c>
      <c r="BQ24" s="38"/>
    </row>
    <row r="25" spans="1:69" s="3" customFormat="1" ht="28" customHeight="1" x14ac:dyDescent="0.4">
      <c r="A25" s="113"/>
      <c r="B25" s="19"/>
      <c r="C25" s="19" t="s">
        <v>102</v>
      </c>
      <c r="D25" s="37">
        <v>22811904</v>
      </c>
      <c r="E25" s="38"/>
      <c r="F25" s="37">
        <v>6650788</v>
      </c>
      <c r="G25" s="37">
        <v>123000</v>
      </c>
      <c r="H25" s="37">
        <v>210000</v>
      </c>
      <c r="I25" s="37">
        <v>11226277</v>
      </c>
      <c r="J25" s="38"/>
      <c r="K25" s="37">
        <v>0</v>
      </c>
      <c r="L25" s="37">
        <v>52687168</v>
      </c>
      <c r="M25" s="37">
        <v>641300</v>
      </c>
      <c r="N25" s="37">
        <v>59830080</v>
      </c>
      <c r="O25" s="38"/>
      <c r="P25" s="37">
        <v>442650</v>
      </c>
      <c r="Q25" s="38"/>
      <c r="R25" s="37">
        <v>8880800</v>
      </c>
      <c r="S25" s="37">
        <v>9890600</v>
      </c>
      <c r="T25" s="37">
        <v>9749104</v>
      </c>
      <c r="U25" s="37">
        <v>0</v>
      </c>
      <c r="V25" s="37">
        <v>2912450</v>
      </c>
      <c r="W25" s="37">
        <v>13344879</v>
      </c>
      <c r="X25" s="37">
        <v>32273241</v>
      </c>
      <c r="Y25" s="37">
        <v>8500400</v>
      </c>
      <c r="Z25" s="37">
        <v>17991253</v>
      </c>
      <c r="AA25" s="37">
        <v>22873007</v>
      </c>
      <c r="AB25" s="38"/>
      <c r="AC25" s="38"/>
      <c r="AD25" s="37">
        <v>2374300</v>
      </c>
      <c r="AE25" s="38"/>
      <c r="AF25" s="38"/>
      <c r="AG25" s="37">
        <v>3105000</v>
      </c>
      <c r="AH25" s="37">
        <v>4502850</v>
      </c>
      <c r="AI25" s="37">
        <v>0</v>
      </c>
      <c r="AJ25" s="37">
        <v>22034016</v>
      </c>
      <c r="AK25" s="37">
        <v>12285034</v>
      </c>
      <c r="AL25" s="37">
        <v>10407480</v>
      </c>
      <c r="AM25" s="37">
        <v>59214268</v>
      </c>
      <c r="AN25" s="37">
        <v>13328119</v>
      </c>
      <c r="AO25" s="37">
        <v>358590</v>
      </c>
      <c r="AP25" s="37">
        <v>10733826</v>
      </c>
      <c r="AQ25" s="37">
        <v>0</v>
      </c>
      <c r="AR25" s="37">
        <v>17965920</v>
      </c>
      <c r="AS25" s="37">
        <v>10417000</v>
      </c>
      <c r="AT25" s="37">
        <v>3408148</v>
      </c>
      <c r="AU25" s="37">
        <v>77747279</v>
      </c>
      <c r="AV25" s="38"/>
      <c r="AW25" s="38"/>
      <c r="AX25" s="38"/>
      <c r="AY25" s="37">
        <v>0</v>
      </c>
      <c r="AZ25" s="37">
        <v>7252398</v>
      </c>
      <c r="BA25" s="37">
        <v>6656400</v>
      </c>
      <c r="BB25" s="37">
        <v>805780</v>
      </c>
      <c r="BC25" s="37">
        <v>10884450</v>
      </c>
      <c r="BD25" s="37">
        <v>18380512</v>
      </c>
      <c r="BE25" s="37">
        <v>13170560</v>
      </c>
      <c r="BF25" s="37">
        <v>0</v>
      </c>
      <c r="BG25" s="37">
        <v>17495400</v>
      </c>
      <c r="BH25" s="37">
        <v>32741180</v>
      </c>
      <c r="BI25" s="37">
        <v>10494000</v>
      </c>
      <c r="BJ25" s="37">
        <v>11754700</v>
      </c>
      <c r="BK25" s="38"/>
      <c r="BL25" s="38"/>
      <c r="BM25" s="37">
        <v>8638008</v>
      </c>
      <c r="BN25" s="38"/>
      <c r="BO25" s="37">
        <v>6328175</v>
      </c>
      <c r="BP25" s="37">
        <v>1834800</v>
      </c>
      <c r="BQ25" s="38"/>
    </row>
    <row r="26" spans="1:69" s="3" customFormat="1" ht="28" customHeight="1" x14ac:dyDescent="0.4">
      <c r="A26" s="113"/>
      <c r="B26" s="19"/>
      <c r="C26" s="19" t="s">
        <v>103</v>
      </c>
      <c r="D26" s="37">
        <v>31406279</v>
      </c>
      <c r="E26" s="38"/>
      <c r="F26" s="37">
        <v>7455878</v>
      </c>
      <c r="G26" s="37">
        <v>4221255</v>
      </c>
      <c r="H26" s="37">
        <v>13096465</v>
      </c>
      <c r="I26" s="37">
        <v>10155114</v>
      </c>
      <c r="J26" s="38"/>
      <c r="K26" s="37">
        <v>0</v>
      </c>
      <c r="L26" s="37">
        <v>51704936</v>
      </c>
      <c r="M26" s="37">
        <v>2129245</v>
      </c>
      <c r="N26" s="37">
        <v>34746831</v>
      </c>
      <c r="O26" s="38"/>
      <c r="P26" s="37">
        <v>6290890</v>
      </c>
      <c r="Q26" s="38"/>
      <c r="R26" s="37">
        <v>11358272</v>
      </c>
      <c r="S26" s="37">
        <v>12256586</v>
      </c>
      <c r="T26" s="37">
        <v>9434737</v>
      </c>
      <c r="U26" s="37">
        <v>0</v>
      </c>
      <c r="V26" s="37">
        <v>4312044</v>
      </c>
      <c r="W26" s="37">
        <v>11671134</v>
      </c>
      <c r="X26" s="37">
        <v>16618734</v>
      </c>
      <c r="Y26" s="37">
        <v>7967998</v>
      </c>
      <c r="Z26" s="37">
        <v>59362120</v>
      </c>
      <c r="AA26" s="37">
        <v>20883053</v>
      </c>
      <c r="AB26" s="38"/>
      <c r="AC26" s="38"/>
      <c r="AD26" s="37">
        <v>7658031</v>
      </c>
      <c r="AE26" s="38"/>
      <c r="AF26" s="38"/>
      <c r="AG26" s="37">
        <v>7842895</v>
      </c>
      <c r="AH26" s="37">
        <v>10587086</v>
      </c>
      <c r="AI26" s="37">
        <v>9989646</v>
      </c>
      <c r="AJ26" s="37">
        <v>15304111</v>
      </c>
      <c r="AK26" s="37">
        <v>14633905</v>
      </c>
      <c r="AL26" s="37">
        <v>10370530</v>
      </c>
      <c r="AM26" s="37">
        <v>46878962</v>
      </c>
      <c r="AN26" s="37">
        <v>17804089</v>
      </c>
      <c r="AO26" s="37">
        <v>18042938</v>
      </c>
      <c r="AP26" s="37">
        <v>31905804</v>
      </c>
      <c r="AQ26" s="37">
        <v>70519667</v>
      </c>
      <c r="AR26" s="37">
        <v>16873689</v>
      </c>
      <c r="AS26" s="37">
        <v>15799211</v>
      </c>
      <c r="AT26" s="37">
        <v>57649884</v>
      </c>
      <c r="AU26" s="37">
        <v>46151421</v>
      </c>
      <c r="AV26" s="38"/>
      <c r="AW26" s="38"/>
      <c r="AX26" s="38"/>
      <c r="AY26" s="37">
        <v>0</v>
      </c>
      <c r="AZ26" s="37">
        <v>78954183</v>
      </c>
      <c r="BA26" s="37">
        <v>26628899</v>
      </c>
      <c r="BB26" s="37">
        <v>12294378</v>
      </c>
      <c r="BC26" s="37">
        <v>8861333</v>
      </c>
      <c r="BD26" s="37">
        <v>19585987</v>
      </c>
      <c r="BE26" s="37">
        <v>10346925</v>
      </c>
      <c r="BF26" s="37">
        <v>5541427</v>
      </c>
      <c r="BG26" s="37">
        <v>8816717</v>
      </c>
      <c r="BH26" s="37">
        <v>44160253</v>
      </c>
      <c r="BI26" s="37">
        <v>7935331</v>
      </c>
      <c r="BJ26" s="37">
        <v>9323610</v>
      </c>
      <c r="BK26" s="38"/>
      <c r="BL26" s="38"/>
      <c r="BM26" s="37">
        <v>7158287</v>
      </c>
      <c r="BN26" s="38"/>
      <c r="BO26" s="37">
        <v>7684152</v>
      </c>
      <c r="BP26" s="37">
        <v>3933699</v>
      </c>
      <c r="BQ26" s="38"/>
    </row>
    <row r="27" spans="1:69" s="3" customFormat="1" ht="28" customHeight="1" x14ac:dyDescent="0.4">
      <c r="A27" s="113"/>
      <c r="B27" s="19"/>
      <c r="C27" s="19" t="s">
        <v>104</v>
      </c>
      <c r="D27" s="37">
        <v>51517363</v>
      </c>
      <c r="E27" s="38"/>
      <c r="F27" s="37">
        <v>8579462</v>
      </c>
      <c r="G27" s="37">
        <v>9082120</v>
      </c>
      <c r="H27" s="37">
        <v>26608949</v>
      </c>
      <c r="I27" s="37">
        <v>23499470</v>
      </c>
      <c r="J27" s="38"/>
      <c r="K27" s="37">
        <v>96401765</v>
      </c>
      <c r="L27" s="37">
        <v>76023969</v>
      </c>
      <c r="M27" s="37">
        <v>3184644</v>
      </c>
      <c r="N27" s="37">
        <v>93912266</v>
      </c>
      <c r="O27" s="38"/>
      <c r="P27" s="37">
        <v>8199614</v>
      </c>
      <c r="Q27" s="38"/>
      <c r="R27" s="37">
        <v>51518559</v>
      </c>
      <c r="S27" s="37">
        <v>13383661</v>
      </c>
      <c r="T27" s="37">
        <v>36944483</v>
      </c>
      <c r="U27" s="37">
        <v>1114506000</v>
      </c>
      <c r="V27" s="37">
        <v>11247593</v>
      </c>
      <c r="W27" s="37">
        <v>14303580</v>
      </c>
      <c r="X27" s="37">
        <v>52068327</v>
      </c>
      <c r="Y27" s="37">
        <v>15018459</v>
      </c>
      <c r="Z27" s="37">
        <v>33546170</v>
      </c>
      <c r="AA27" s="37">
        <v>32426100</v>
      </c>
      <c r="AB27" s="38"/>
      <c r="AC27" s="38"/>
      <c r="AD27" s="37">
        <v>12151372</v>
      </c>
      <c r="AE27" s="38"/>
      <c r="AF27" s="38"/>
      <c r="AG27" s="37">
        <v>1871021</v>
      </c>
      <c r="AH27" s="37">
        <v>3602655</v>
      </c>
      <c r="AI27" s="37">
        <v>33821721</v>
      </c>
      <c r="AJ27" s="37">
        <v>9543050</v>
      </c>
      <c r="AK27" s="37">
        <v>11616060</v>
      </c>
      <c r="AL27" s="37">
        <v>12670149</v>
      </c>
      <c r="AM27" s="37">
        <v>36940561</v>
      </c>
      <c r="AN27" s="37">
        <v>10882969</v>
      </c>
      <c r="AO27" s="37">
        <v>25582979</v>
      </c>
      <c r="AP27" s="37">
        <v>33259453</v>
      </c>
      <c r="AQ27" s="37">
        <v>54514958</v>
      </c>
      <c r="AR27" s="37">
        <v>27650900</v>
      </c>
      <c r="AS27" s="37">
        <v>20310958</v>
      </c>
      <c r="AT27" s="37">
        <v>18684700</v>
      </c>
      <c r="AU27" s="37">
        <v>51560139</v>
      </c>
      <c r="AV27" s="38"/>
      <c r="AW27" s="38"/>
      <c r="AX27" s="38"/>
      <c r="AY27" s="37">
        <v>15960465</v>
      </c>
      <c r="AZ27" s="37">
        <v>39858838</v>
      </c>
      <c r="BA27" s="37">
        <v>4090864</v>
      </c>
      <c r="BB27" s="37">
        <v>7212077</v>
      </c>
      <c r="BC27" s="37">
        <v>7226463</v>
      </c>
      <c r="BD27" s="37">
        <v>19504069</v>
      </c>
      <c r="BE27" s="37">
        <v>6274000</v>
      </c>
      <c r="BF27" s="37">
        <v>11745519</v>
      </c>
      <c r="BG27" s="37">
        <v>19147591</v>
      </c>
      <c r="BH27" s="37">
        <v>40598078</v>
      </c>
      <c r="BI27" s="37">
        <v>18697606</v>
      </c>
      <c r="BJ27" s="37">
        <v>13246483</v>
      </c>
      <c r="BK27" s="38"/>
      <c r="BL27" s="38"/>
      <c r="BM27" s="37">
        <v>9110056</v>
      </c>
      <c r="BN27" s="38"/>
      <c r="BO27" s="37">
        <v>14116218</v>
      </c>
      <c r="BP27" s="37">
        <v>6914022</v>
      </c>
      <c r="BQ27" s="38"/>
    </row>
    <row r="28" spans="1:69" s="3" customFormat="1" ht="28" customHeight="1" x14ac:dyDescent="0.4">
      <c r="A28" s="113"/>
      <c r="B28" s="19"/>
      <c r="C28" s="19" t="s">
        <v>105</v>
      </c>
      <c r="D28" s="37">
        <v>569983</v>
      </c>
      <c r="E28" s="38"/>
      <c r="F28" s="37">
        <v>176555</v>
      </c>
      <c r="G28" s="37">
        <v>141949</v>
      </c>
      <c r="H28" s="37">
        <v>701394</v>
      </c>
      <c r="I28" s="37">
        <v>225117</v>
      </c>
      <c r="J28" s="38"/>
      <c r="K28" s="37">
        <v>2674369</v>
      </c>
      <c r="L28" s="37">
        <v>860002</v>
      </c>
      <c r="M28" s="37">
        <v>64427</v>
      </c>
      <c r="N28" s="37">
        <v>883132</v>
      </c>
      <c r="O28" s="38"/>
      <c r="P28" s="37">
        <v>217424</v>
      </c>
      <c r="Q28" s="38"/>
      <c r="R28" s="37">
        <v>223471</v>
      </c>
      <c r="S28" s="37">
        <v>228416</v>
      </c>
      <c r="T28" s="37">
        <v>73738</v>
      </c>
      <c r="U28" s="37">
        <v>0</v>
      </c>
      <c r="V28" s="37">
        <v>240105</v>
      </c>
      <c r="W28" s="37">
        <v>635647</v>
      </c>
      <c r="X28" s="37">
        <v>1137111</v>
      </c>
      <c r="Y28" s="37">
        <v>178827</v>
      </c>
      <c r="Z28" s="37">
        <v>453862</v>
      </c>
      <c r="AA28" s="37">
        <v>596387</v>
      </c>
      <c r="AB28" s="38"/>
      <c r="AC28" s="38"/>
      <c r="AD28" s="37">
        <v>40168</v>
      </c>
      <c r="AE28" s="38"/>
      <c r="AF28" s="38"/>
      <c r="AG28" s="37">
        <v>103404</v>
      </c>
      <c r="AH28" s="37">
        <v>70520</v>
      </c>
      <c r="AI28" s="37">
        <v>1617002</v>
      </c>
      <c r="AJ28" s="37">
        <v>323637</v>
      </c>
      <c r="AK28" s="37">
        <v>372136</v>
      </c>
      <c r="AL28" s="37">
        <v>282746</v>
      </c>
      <c r="AM28" s="37">
        <v>1121183</v>
      </c>
      <c r="AN28" s="37">
        <v>464784</v>
      </c>
      <c r="AO28" s="37">
        <v>1134185</v>
      </c>
      <c r="AP28" s="37">
        <v>879737</v>
      </c>
      <c r="AQ28" s="37">
        <v>1400245</v>
      </c>
      <c r="AR28" s="37">
        <v>316750</v>
      </c>
      <c r="AS28" s="37">
        <v>429733</v>
      </c>
      <c r="AT28" s="37">
        <v>811219</v>
      </c>
      <c r="AU28" s="37">
        <v>1210189</v>
      </c>
      <c r="AV28" s="38"/>
      <c r="AW28" s="38"/>
      <c r="AX28" s="38"/>
      <c r="AY28" s="37">
        <v>328906</v>
      </c>
      <c r="AZ28" s="37">
        <v>941668</v>
      </c>
      <c r="BA28" s="37">
        <v>98155</v>
      </c>
      <c r="BB28" s="37">
        <v>885325</v>
      </c>
      <c r="BC28" s="37">
        <v>269177</v>
      </c>
      <c r="BD28" s="37">
        <v>580082</v>
      </c>
      <c r="BE28" s="37">
        <v>354140</v>
      </c>
      <c r="BF28" s="37">
        <v>161523</v>
      </c>
      <c r="BG28" s="37">
        <v>228134</v>
      </c>
      <c r="BH28" s="37">
        <v>704668</v>
      </c>
      <c r="BI28" s="37">
        <v>147066</v>
      </c>
      <c r="BJ28" s="37">
        <v>275132</v>
      </c>
      <c r="BK28" s="38"/>
      <c r="BL28" s="38"/>
      <c r="BM28" s="37">
        <v>190266</v>
      </c>
      <c r="BN28" s="38"/>
      <c r="BO28" s="37">
        <v>174238</v>
      </c>
      <c r="BP28" s="37">
        <v>59158</v>
      </c>
      <c r="BQ28" s="38"/>
    </row>
    <row r="29" spans="1:69" s="3" customFormat="1" ht="28" customHeight="1" x14ac:dyDescent="0.4">
      <c r="A29" s="113"/>
      <c r="B29" s="19"/>
      <c r="C29" s="19" t="s">
        <v>106</v>
      </c>
      <c r="D29" s="37">
        <v>2598762</v>
      </c>
      <c r="E29" s="38"/>
      <c r="F29" s="37">
        <v>615000</v>
      </c>
      <c r="G29" s="37">
        <v>145000</v>
      </c>
      <c r="H29" s="37">
        <v>6412270</v>
      </c>
      <c r="I29" s="37">
        <v>2697289</v>
      </c>
      <c r="J29" s="38"/>
      <c r="K29" s="37">
        <v>0</v>
      </c>
      <c r="L29" s="37">
        <v>23178591</v>
      </c>
      <c r="M29" s="37">
        <v>7324000</v>
      </c>
      <c r="N29" s="37">
        <v>11499847</v>
      </c>
      <c r="O29" s="38"/>
      <c r="P29" s="37">
        <v>2689582</v>
      </c>
      <c r="Q29" s="38"/>
      <c r="R29" s="37">
        <v>11356706</v>
      </c>
      <c r="S29" s="37">
        <v>13879833</v>
      </c>
      <c r="T29" s="37">
        <v>1473788</v>
      </c>
      <c r="U29" s="37">
        <v>0</v>
      </c>
      <c r="V29" s="37">
        <v>49494481</v>
      </c>
      <c r="W29" s="37">
        <v>1742874</v>
      </c>
      <c r="X29" s="37">
        <v>8484848</v>
      </c>
      <c r="Y29" s="37">
        <v>3202000</v>
      </c>
      <c r="Z29" s="37">
        <v>5423003</v>
      </c>
      <c r="AA29" s="37">
        <v>15413798</v>
      </c>
      <c r="AB29" s="38"/>
      <c r="AC29" s="38"/>
      <c r="AD29" s="37">
        <v>838000</v>
      </c>
      <c r="AE29" s="38"/>
      <c r="AF29" s="38"/>
      <c r="AG29" s="37">
        <v>1429000</v>
      </c>
      <c r="AH29" s="37">
        <v>2188920</v>
      </c>
      <c r="AI29" s="37">
        <v>550000</v>
      </c>
      <c r="AJ29" s="37">
        <v>5185125</v>
      </c>
      <c r="AK29" s="37">
        <v>8484000</v>
      </c>
      <c r="AL29" s="37">
        <v>7356100</v>
      </c>
      <c r="AM29" s="37">
        <v>17107439</v>
      </c>
      <c r="AN29" s="37">
        <v>4068664</v>
      </c>
      <c r="AO29" s="37">
        <v>691454</v>
      </c>
      <c r="AP29" s="37">
        <v>10171500</v>
      </c>
      <c r="AQ29" s="37">
        <v>10007916</v>
      </c>
      <c r="AR29" s="37">
        <v>6387060</v>
      </c>
      <c r="AS29" s="37">
        <v>2921000</v>
      </c>
      <c r="AT29" s="37">
        <v>106641637</v>
      </c>
      <c r="AU29" s="37">
        <v>7329300</v>
      </c>
      <c r="AV29" s="38"/>
      <c r="AW29" s="38"/>
      <c r="AX29" s="38"/>
      <c r="AY29" s="37">
        <v>1370500</v>
      </c>
      <c r="AZ29" s="37">
        <v>22142848</v>
      </c>
      <c r="BA29" s="37">
        <v>3664000</v>
      </c>
      <c r="BB29" s="37">
        <v>123000</v>
      </c>
      <c r="BC29" s="37">
        <v>1857000</v>
      </c>
      <c r="BD29" s="37">
        <v>2111000</v>
      </c>
      <c r="BE29" s="37">
        <v>3391200</v>
      </c>
      <c r="BF29" s="37">
        <v>0</v>
      </c>
      <c r="BG29" s="37">
        <v>5892000</v>
      </c>
      <c r="BH29" s="37">
        <v>4897538</v>
      </c>
      <c r="BI29" s="37">
        <v>4027000</v>
      </c>
      <c r="BJ29" s="37">
        <v>2876000</v>
      </c>
      <c r="BK29" s="38"/>
      <c r="BL29" s="38"/>
      <c r="BM29" s="37">
        <v>6303557</v>
      </c>
      <c r="BN29" s="38"/>
      <c r="BO29" s="37">
        <v>1016530</v>
      </c>
      <c r="BP29" s="37">
        <v>0</v>
      </c>
      <c r="BQ29" s="38"/>
    </row>
    <row r="30" spans="1:69" s="3" customFormat="1" ht="28" customHeight="1" x14ac:dyDescent="0.4">
      <c r="A30" s="113"/>
      <c r="B30" s="19"/>
      <c r="C30" s="19" t="s">
        <v>107</v>
      </c>
      <c r="D30" s="37">
        <v>10320000</v>
      </c>
      <c r="E30" s="38"/>
      <c r="F30" s="37">
        <v>2065000</v>
      </c>
      <c r="G30" s="37">
        <v>3538579</v>
      </c>
      <c r="H30" s="37">
        <v>5607000</v>
      </c>
      <c r="I30" s="37">
        <v>3668201</v>
      </c>
      <c r="J30" s="38"/>
      <c r="K30" s="37">
        <v>1500000</v>
      </c>
      <c r="L30" s="37">
        <v>12285070</v>
      </c>
      <c r="M30" s="37">
        <v>1097000</v>
      </c>
      <c r="N30" s="37">
        <v>16935222</v>
      </c>
      <c r="O30" s="38"/>
      <c r="P30" s="37">
        <v>2079554</v>
      </c>
      <c r="Q30" s="38"/>
      <c r="R30" s="37">
        <v>5370405</v>
      </c>
      <c r="S30" s="37">
        <v>4183549</v>
      </c>
      <c r="T30" s="37">
        <v>2657988</v>
      </c>
      <c r="U30" s="37">
        <v>0</v>
      </c>
      <c r="V30" s="37">
        <v>3151883</v>
      </c>
      <c r="W30" s="37">
        <v>3895703</v>
      </c>
      <c r="X30" s="37">
        <v>10758052</v>
      </c>
      <c r="Y30" s="37">
        <v>3150000</v>
      </c>
      <c r="Z30" s="37">
        <v>356906</v>
      </c>
      <c r="AA30" s="37">
        <v>8061949</v>
      </c>
      <c r="AB30" s="38"/>
      <c r="AC30" s="38"/>
      <c r="AD30" s="37">
        <v>2142000</v>
      </c>
      <c r="AE30" s="38"/>
      <c r="AF30" s="38"/>
      <c r="AG30" s="37">
        <v>3486000</v>
      </c>
      <c r="AH30" s="37">
        <v>2950852</v>
      </c>
      <c r="AI30" s="37">
        <v>7961000</v>
      </c>
      <c r="AJ30" s="37">
        <v>3704133</v>
      </c>
      <c r="AK30" s="37">
        <v>3724476</v>
      </c>
      <c r="AL30" s="37">
        <v>3521347</v>
      </c>
      <c r="AM30" s="37">
        <v>11793123</v>
      </c>
      <c r="AN30" s="37">
        <v>4351900</v>
      </c>
      <c r="AO30" s="37">
        <v>10042459</v>
      </c>
      <c r="AP30" s="37">
        <v>8720132</v>
      </c>
      <c r="AQ30" s="37">
        <v>23025000</v>
      </c>
      <c r="AR30" s="37">
        <v>7753206</v>
      </c>
      <c r="AS30" s="37">
        <v>5708000</v>
      </c>
      <c r="AT30" s="37">
        <v>9808893</v>
      </c>
      <c r="AU30" s="37">
        <v>17667289</v>
      </c>
      <c r="AV30" s="38"/>
      <c r="AW30" s="38"/>
      <c r="AX30" s="38"/>
      <c r="AY30" s="37">
        <v>1389000</v>
      </c>
      <c r="AZ30" s="37">
        <v>2142583</v>
      </c>
      <c r="BA30" s="37">
        <v>3332000</v>
      </c>
      <c r="BB30" s="37">
        <v>2538000</v>
      </c>
      <c r="BC30" s="37">
        <v>2995843</v>
      </c>
      <c r="BD30" s="37">
        <v>5722040</v>
      </c>
      <c r="BE30" s="37">
        <v>3114000</v>
      </c>
      <c r="BF30" s="37">
        <v>3675000</v>
      </c>
      <c r="BG30" s="37">
        <v>3661627</v>
      </c>
      <c r="BH30" s="37">
        <v>11280865</v>
      </c>
      <c r="BI30" s="37">
        <v>3661000</v>
      </c>
      <c r="BJ30" s="37">
        <v>5563592</v>
      </c>
      <c r="BK30" s="38"/>
      <c r="BL30" s="38"/>
      <c r="BM30" s="37">
        <v>1982773</v>
      </c>
      <c r="BN30" s="38"/>
      <c r="BO30" s="37">
        <v>4971000</v>
      </c>
      <c r="BP30" s="37">
        <v>1500000</v>
      </c>
      <c r="BQ30" s="38"/>
    </row>
    <row r="31" spans="1:69" s="3" customFormat="1" ht="28" customHeight="1" x14ac:dyDescent="0.4">
      <c r="A31" s="113"/>
      <c r="B31" s="19"/>
      <c r="C31" s="19" t="s">
        <v>108</v>
      </c>
      <c r="D31" s="37">
        <v>0</v>
      </c>
      <c r="E31" s="38"/>
      <c r="F31" s="37">
        <v>0</v>
      </c>
      <c r="G31" s="37">
        <v>19265508</v>
      </c>
      <c r="H31" s="37">
        <v>73025350</v>
      </c>
      <c r="I31" s="37">
        <v>0</v>
      </c>
      <c r="J31" s="38"/>
      <c r="K31" s="37">
        <v>0</v>
      </c>
      <c r="L31" s="37">
        <v>0</v>
      </c>
      <c r="M31" s="37">
        <v>6940889</v>
      </c>
      <c r="N31" s="37">
        <v>0</v>
      </c>
      <c r="O31" s="38"/>
      <c r="P31" s="37">
        <v>5275377</v>
      </c>
      <c r="Q31" s="38"/>
      <c r="R31" s="37">
        <v>0</v>
      </c>
      <c r="S31" s="37">
        <v>0</v>
      </c>
      <c r="T31" s="37">
        <v>0</v>
      </c>
      <c r="U31" s="37">
        <v>0</v>
      </c>
      <c r="V31" s="37">
        <v>13059938</v>
      </c>
      <c r="W31" s="37">
        <v>981285</v>
      </c>
      <c r="X31" s="37">
        <v>0</v>
      </c>
      <c r="Y31" s="37">
        <v>0</v>
      </c>
      <c r="Z31" s="37">
        <v>0</v>
      </c>
      <c r="AA31" s="37">
        <v>0</v>
      </c>
      <c r="AB31" s="38"/>
      <c r="AC31" s="38"/>
      <c r="AD31" s="37">
        <v>0</v>
      </c>
      <c r="AE31" s="38"/>
      <c r="AF31" s="38"/>
      <c r="AG31" s="37">
        <v>0</v>
      </c>
      <c r="AH31" s="37">
        <v>0</v>
      </c>
      <c r="AI31" s="37">
        <v>76225020</v>
      </c>
      <c r="AJ31" s="37">
        <v>0</v>
      </c>
      <c r="AK31" s="37">
        <v>0</v>
      </c>
      <c r="AL31" s="37">
        <v>0</v>
      </c>
      <c r="AM31" s="37">
        <v>0</v>
      </c>
      <c r="AN31" s="37">
        <v>0</v>
      </c>
      <c r="AO31" s="37">
        <v>80854140</v>
      </c>
      <c r="AP31" s="37">
        <v>77783334</v>
      </c>
      <c r="AQ31" s="37">
        <v>96732042</v>
      </c>
      <c r="AR31" s="37">
        <v>0</v>
      </c>
      <c r="AS31" s="37">
        <v>0</v>
      </c>
      <c r="AT31" s="37">
        <v>16666032</v>
      </c>
      <c r="AU31" s="37">
        <v>0</v>
      </c>
      <c r="AV31" s="38"/>
      <c r="AW31" s="38"/>
      <c r="AX31" s="38"/>
      <c r="AY31" s="37">
        <v>0</v>
      </c>
      <c r="AZ31" s="37">
        <v>0</v>
      </c>
      <c r="BA31" s="37">
        <v>0</v>
      </c>
      <c r="BB31" s="37">
        <v>19713966</v>
      </c>
      <c r="BC31" s="37">
        <v>0</v>
      </c>
      <c r="BD31" s="37">
        <v>0</v>
      </c>
      <c r="BE31" s="37">
        <v>0</v>
      </c>
      <c r="BF31" s="37">
        <v>17925120</v>
      </c>
      <c r="BG31" s="37">
        <v>0</v>
      </c>
      <c r="BH31" s="37">
        <v>0</v>
      </c>
      <c r="BI31" s="37">
        <v>0</v>
      </c>
      <c r="BJ31" s="37">
        <v>0</v>
      </c>
      <c r="BK31" s="38"/>
      <c r="BL31" s="38"/>
      <c r="BM31" s="37">
        <v>0</v>
      </c>
      <c r="BN31" s="38"/>
      <c r="BO31" s="37">
        <v>0</v>
      </c>
      <c r="BP31" s="37">
        <v>0</v>
      </c>
      <c r="BQ31" s="38"/>
    </row>
    <row r="32" spans="1:69" s="3" customFormat="1" ht="28" customHeight="1" x14ac:dyDescent="0.4">
      <c r="A32" s="113"/>
      <c r="B32" s="19"/>
      <c r="C32" s="19" t="s">
        <v>109</v>
      </c>
      <c r="D32" s="37">
        <v>1836790</v>
      </c>
      <c r="E32" s="38"/>
      <c r="F32" s="37">
        <v>1812320</v>
      </c>
      <c r="G32" s="37">
        <v>1866724</v>
      </c>
      <c r="H32" s="37">
        <v>5507716</v>
      </c>
      <c r="I32" s="37">
        <v>1688000</v>
      </c>
      <c r="J32" s="38"/>
      <c r="K32" s="37">
        <v>21374361</v>
      </c>
      <c r="L32" s="37">
        <v>4376066</v>
      </c>
      <c r="M32" s="37">
        <v>1180000</v>
      </c>
      <c r="N32" s="37">
        <v>1696903</v>
      </c>
      <c r="O32" s="38"/>
      <c r="P32" s="37">
        <v>192617</v>
      </c>
      <c r="Q32" s="38"/>
      <c r="R32" s="37">
        <v>3228203</v>
      </c>
      <c r="S32" s="37">
        <v>2102602</v>
      </c>
      <c r="T32" s="37">
        <v>800960</v>
      </c>
      <c r="U32" s="37">
        <v>0</v>
      </c>
      <c r="V32" s="37">
        <v>316692</v>
      </c>
      <c r="W32" s="37">
        <v>1687663</v>
      </c>
      <c r="X32" s="37">
        <v>3461862</v>
      </c>
      <c r="Y32" s="37">
        <v>1779200</v>
      </c>
      <c r="Z32" s="37">
        <v>9364996</v>
      </c>
      <c r="AA32" s="37">
        <v>6750915</v>
      </c>
      <c r="AB32" s="38"/>
      <c r="AC32" s="38"/>
      <c r="AD32" s="37">
        <v>1360340</v>
      </c>
      <c r="AE32" s="38"/>
      <c r="AF32" s="38"/>
      <c r="AG32" s="37">
        <v>39873707</v>
      </c>
      <c r="AH32" s="37">
        <v>1913740</v>
      </c>
      <c r="AI32" s="37">
        <v>554245</v>
      </c>
      <c r="AJ32" s="37">
        <v>2167526</v>
      </c>
      <c r="AK32" s="37">
        <v>773430</v>
      </c>
      <c r="AL32" s="37">
        <v>1649600</v>
      </c>
      <c r="AM32" s="37">
        <v>1619491</v>
      </c>
      <c r="AN32" s="37">
        <v>1338464</v>
      </c>
      <c r="AO32" s="37">
        <v>2010</v>
      </c>
      <c r="AP32" s="37">
        <v>2546337</v>
      </c>
      <c r="AQ32" s="37">
        <v>1402153</v>
      </c>
      <c r="AR32" s="37">
        <v>3266758</v>
      </c>
      <c r="AS32" s="37">
        <v>1979500</v>
      </c>
      <c r="AT32" s="37">
        <v>4880940</v>
      </c>
      <c r="AU32" s="37">
        <v>10926570</v>
      </c>
      <c r="AV32" s="38"/>
      <c r="AW32" s="38"/>
      <c r="AX32" s="38"/>
      <c r="AY32" s="37">
        <v>2193154</v>
      </c>
      <c r="AZ32" s="37">
        <v>29327683</v>
      </c>
      <c r="BA32" s="37">
        <v>6844970</v>
      </c>
      <c r="BB32" s="37">
        <v>9000</v>
      </c>
      <c r="BC32" s="37">
        <v>1525696</v>
      </c>
      <c r="BD32" s="37">
        <v>2466000</v>
      </c>
      <c r="BE32" s="37">
        <v>1582286</v>
      </c>
      <c r="BF32" s="37">
        <v>444628</v>
      </c>
      <c r="BG32" s="37">
        <v>475452</v>
      </c>
      <c r="BH32" s="37">
        <v>10185747</v>
      </c>
      <c r="BI32" s="37">
        <v>85314</v>
      </c>
      <c r="BJ32" s="37">
        <v>375240</v>
      </c>
      <c r="BK32" s="38"/>
      <c r="BL32" s="38"/>
      <c r="BM32" s="37">
        <v>794255</v>
      </c>
      <c r="BN32" s="38"/>
      <c r="BO32" s="37">
        <v>148850</v>
      </c>
      <c r="BP32" s="37">
        <v>272860</v>
      </c>
      <c r="BQ32" s="38"/>
    </row>
    <row r="33" spans="1:69" s="3" customFormat="1" ht="28" customHeight="1" x14ac:dyDescent="0.4">
      <c r="A33" s="113"/>
      <c r="B33" s="19" t="s">
        <v>110</v>
      </c>
      <c r="C33" s="19"/>
      <c r="D33" s="37">
        <v>279862949</v>
      </c>
      <c r="E33" s="37">
        <v>74513937</v>
      </c>
      <c r="F33" s="37">
        <v>70213177</v>
      </c>
      <c r="G33" s="37">
        <v>78606046</v>
      </c>
      <c r="H33" s="37">
        <v>183213188</v>
      </c>
      <c r="I33" s="37">
        <v>102475651</v>
      </c>
      <c r="J33" s="37">
        <v>111047040</v>
      </c>
      <c r="K33" s="37">
        <v>315163760</v>
      </c>
      <c r="L33" s="37">
        <v>412824900</v>
      </c>
      <c r="M33" s="37">
        <v>16430758</v>
      </c>
      <c r="N33" s="37">
        <v>409245047</v>
      </c>
      <c r="O33" s="37">
        <v>71017984</v>
      </c>
      <c r="P33" s="37">
        <v>49114270</v>
      </c>
      <c r="Q33" s="37">
        <v>71578098</v>
      </c>
      <c r="R33" s="37">
        <v>186737418</v>
      </c>
      <c r="S33" s="37">
        <v>140627975</v>
      </c>
      <c r="T33" s="37">
        <v>63576266</v>
      </c>
      <c r="U33" s="37">
        <v>724743999</v>
      </c>
      <c r="V33" s="37">
        <v>33100159</v>
      </c>
      <c r="W33" s="37">
        <v>146072961</v>
      </c>
      <c r="X33" s="37">
        <v>276199657</v>
      </c>
      <c r="Y33" s="37">
        <v>100577057</v>
      </c>
      <c r="Z33" s="37">
        <v>115101988</v>
      </c>
      <c r="AA33" s="37">
        <v>229301093</v>
      </c>
      <c r="AB33" s="37">
        <v>82624581</v>
      </c>
      <c r="AC33" s="37">
        <v>266539230</v>
      </c>
      <c r="AD33" s="37">
        <v>61019464</v>
      </c>
      <c r="AE33" s="37">
        <v>36243702</v>
      </c>
      <c r="AF33" s="37">
        <v>49399205</v>
      </c>
      <c r="AG33" s="37">
        <v>144277533</v>
      </c>
      <c r="AH33" s="37">
        <v>61046983</v>
      </c>
      <c r="AI33" s="37">
        <v>139759940</v>
      </c>
      <c r="AJ33" s="37">
        <v>78373594</v>
      </c>
      <c r="AK33" s="37">
        <v>84882917</v>
      </c>
      <c r="AL33" s="37">
        <v>78674796</v>
      </c>
      <c r="AM33" s="37">
        <v>320879066</v>
      </c>
      <c r="AN33" s="37">
        <v>98033808</v>
      </c>
      <c r="AO33" s="37">
        <v>365594215</v>
      </c>
      <c r="AP33" s="37">
        <v>165138054</v>
      </c>
      <c r="AQ33" s="37">
        <v>725584289</v>
      </c>
      <c r="AR33" s="37">
        <v>219585252</v>
      </c>
      <c r="AS33" s="37">
        <v>220727844</v>
      </c>
      <c r="AT33" s="37">
        <v>212033413</v>
      </c>
      <c r="AU33" s="37">
        <v>798766380</v>
      </c>
      <c r="AV33" s="37">
        <v>333668233</v>
      </c>
      <c r="AW33" s="37">
        <v>71580247</v>
      </c>
      <c r="AX33" s="37">
        <v>149111826</v>
      </c>
      <c r="AY33" s="37">
        <v>105829251</v>
      </c>
      <c r="AZ33" s="37">
        <v>271387069</v>
      </c>
      <c r="BA33" s="37">
        <v>80280561</v>
      </c>
      <c r="BB33" s="37">
        <v>83799362</v>
      </c>
      <c r="BC33" s="37">
        <v>81380015</v>
      </c>
      <c r="BD33" s="37">
        <v>126455691</v>
      </c>
      <c r="BE33" s="37">
        <v>68609916</v>
      </c>
      <c r="BF33" s="37">
        <v>85623415</v>
      </c>
      <c r="BG33" s="37">
        <v>84138250</v>
      </c>
      <c r="BH33" s="37">
        <v>461158522</v>
      </c>
      <c r="BI33" s="37">
        <v>87328052</v>
      </c>
      <c r="BJ33" s="37">
        <v>108708568</v>
      </c>
      <c r="BK33" s="37">
        <v>172849359</v>
      </c>
      <c r="BL33" s="37">
        <v>159511428</v>
      </c>
      <c r="BM33" s="37">
        <v>52589365</v>
      </c>
      <c r="BN33" s="37">
        <v>189731129</v>
      </c>
      <c r="BO33" s="37">
        <v>161207401</v>
      </c>
      <c r="BP33" s="37">
        <v>61913209</v>
      </c>
      <c r="BQ33" s="37">
        <v>104128318</v>
      </c>
    </row>
    <row r="34" spans="1:69" s="3" customFormat="1" ht="28" customHeight="1" x14ac:dyDescent="0.4">
      <c r="A34" s="113"/>
      <c r="B34" s="19" t="s">
        <v>111</v>
      </c>
      <c r="C34" s="19"/>
      <c r="D34" s="37">
        <v>71718503</v>
      </c>
      <c r="E34" s="37">
        <v>16605621</v>
      </c>
      <c r="F34" s="37">
        <v>20525128</v>
      </c>
      <c r="G34" s="37">
        <v>12202410</v>
      </c>
      <c r="H34" s="37">
        <v>83054113</v>
      </c>
      <c r="I34" s="37">
        <v>21788816</v>
      </c>
      <c r="J34" s="37">
        <v>12934949</v>
      </c>
      <c r="K34" s="37">
        <v>58215091</v>
      </c>
      <c r="L34" s="37">
        <v>87774004</v>
      </c>
      <c r="M34" s="37">
        <v>8159042</v>
      </c>
      <c r="N34" s="37">
        <v>103578022</v>
      </c>
      <c r="O34" s="37">
        <v>15914939</v>
      </c>
      <c r="P34" s="37">
        <v>8318199</v>
      </c>
      <c r="Q34" s="37">
        <v>13685227</v>
      </c>
      <c r="R34" s="37">
        <v>25571118</v>
      </c>
      <c r="S34" s="37">
        <v>25628721</v>
      </c>
      <c r="T34" s="37">
        <v>9282011</v>
      </c>
      <c r="U34" s="37">
        <v>0</v>
      </c>
      <c r="V34" s="37">
        <v>16889053</v>
      </c>
      <c r="W34" s="37">
        <v>22714165</v>
      </c>
      <c r="X34" s="37">
        <v>45248234</v>
      </c>
      <c r="Y34" s="37">
        <v>11592635</v>
      </c>
      <c r="Z34" s="37">
        <v>28618982</v>
      </c>
      <c r="AA34" s="37">
        <v>32346634</v>
      </c>
      <c r="AB34" s="37">
        <v>21747626</v>
      </c>
      <c r="AC34" s="37">
        <v>23081307</v>
      </c>
      <c r="AD34" s="37">
        <v>5022816</v>
      </c>
      <c r="AE34" s="37">
        <v>5110357</v>
      </c>
      <c r="AF34" s="37">
        <v>2753677</v>
      </c>
      <c r="AG34" s="37">
        <v>4093988</v>
      </c>
      <c r="AH34" s="37">
        <v>9903989</v>
      </c>
      <c r="AI34" s="37">
        <v>28825787</v>
      </c>
      <c r="AJ34" s="37">
        <v>22774619</v>
      </c>
      <c r="AK34" s="37">
        <v>22235830</v>
      </c>
      <c r="AL34" s="37">
        <v>25257195</v>
      </c>
      <c r="AM34" s="37">
        <v>84529231</v>
      </c>
      <c r="AN34" s="37">
        <v>20088798</v>
      </c>
      <c r="AO34" s="37">
        <v>27251832</v>
      </c>
      <c r="AP34" s="37">
        <v>40582472</v>
      </c>
      <c r="AQ34" s="37">
        <v>112014477</v>
      </c>
      <c r="AR34" s="37">
        <v>53659147</v>
      </c>
      <c r="AS34" s="37">
        <v>31867002</v>
      </c>
      <c r="AT34" s="37">
        <v>71722511</v>
      </c>
      <c r="AU34" s="37">
        <v>148380595</v>
      </c>
      <c r="AV34" s="37">
        <v>40496041</v>
      </c>
      <c r="AW34" s="37">
        <v>9459317</v>
      </c>
      <c r="AX34" s="37">
        <v>32734385</v>
      </c>
      <c r="AY34" s="37">
        <v>18029156</v>
      </c>
      <c r="AZ34" s="37">
        <v>47634655</v>
      </c>
      <c r="BA34" s="37">
        <v>15422955</v>
      </c>
      <c r="BB34" s="37">
        <v>16960178</v>
      </c>
      <c r="BC34" s="37">
        <v>26907347</v>
      </c>
      <c r="BD34" s="37">
        <v>35744350</v>
      </c>
      <c r="BE34" s="37">
        <v>22935885</v>
      </c>
      <c r="BF34" s="37">
        <v>8618593</v>
      </c>
      <c r="BG34" s="37">
        <v>22431244</v>
      </c>
      <c r="BH34" s="37">
        <v>72910057</v>
      </c>
      <c r="BI34" s="37">
        <v>30051338</v>
      </c>
      <c r="BJ34" s="37">
        <v>19034509</v>
      </c>
      <c r="BK34" s="37">
        <v>39924283</v>
      </c>
      <c r="BL34" s="37">
        <v>39051236</v>
      </c>
      <c r="BM34" s="37">
        <v>10450902</v>
      </c>
      <c r="BN34" s="37">
        <v>86246577</v>
      </c>
      <c r="BO34" s="37">
        <v>18973722</v>
      </c>
      <c r="BP34" s="37">
        <v>8026044</v>
      </c>
      <c r="BQ34" s="37">
        <v>21154722</v>
      </c>
    </row>
    <row r="35" spans="1:69" s="3" customFormat="1" ht="28" customHeight="1" x14ac:dyDescent="0.4">
      <c r="A35" s="113"/>
      <c r="B35" s="19" t="s">
        <v>112</v>
      </c>
      <c r="C35" s="19"/>
      <c r="D35" s="37">
        <v>208144446</v>
      </c>
      <c r="E35" s="37">
        <v>57908316</v>
      </c>
      <c r="F35" s="37">
        <v>49688049</v>
      </c>
      <c r="G35" s="37">
        <v>66403636</v>
      </c>
      <c r="H35" s="37">
        <v>100159075</v>
      </c>
      <c r="I35" s="37">
        <v>80686835</v>
      </c>
      <c r="J35" s="37">
        <v>98112091</v>
      </c>
      <c r="K35" s="37">
        <v>256948669</v>
      </c>
      <c r="L35" s="37">
        <v>325050896</v>
      </c>
      <c r="M35" s="37">
        <v>8271716</v>
      </c>
      <c r="N35" s="37">
        <v>305667025</v>
      </c>
      <c r="O35" s="37">
        <v>55103045</v>
      </c>
      <c r="P35" s="37">
        <v>40796071</v>
      </c>
      <c r="Q35" s="37">
        <v>57892871</v>
      </c>
      <c r="R35" s="37">
        <v>161166300</v>
      </c>
      <c r="S35" s="37">
        <v>114999254</v>
      </c>
      <c r="T35" s="37">
        <v>54294255</v>
      </c>
      <c r="U35" s="37">
        <v>724743999</v>
      </c>
      <c r="V35" s="37">
        <v>16211106</v>
      </c>
      <c r="W35" s="37">
        <v>123358796</v>
      </c>
      <c r="X35" s="37">
        <v>230951423</v>
      </c>
      <c r="Y35" s="37">
        <v>88984422</v>
      </c>
      <c r="Z35" s="37">
        <v>86483006</v>
      </c>
      <c r="AA35" s="37">
        <v>196954459</v>
      </c>
      <c r="AB35" s="37">
        <v>60876955</v>
      </c>
      <c r="AC35" s="37">
        <v>243457923</v>
      </c>
      <c r="AD35" s="37">
        <v>55996648</v>
      </c>
      <c r="AE35" s="37">
        <v>31133345</v>
      </c>
      <c r="AF35" s="37">
        <v>46645528</v>
      </c>
      <c r="AG35" s="37">
        <v>140183545</v>
      </c>
      <c r="AH35" s="37">
        <v>51142994</v>
      </c>
      <c r="AI35" s="37">
        <v>110934153</v>
      </c>
      <c r="AJ35" s="37">
        <v>55598975</v>
      </c>
      <c r="AK35" s="37">
        <v>62647087</v>
      </c>
      <c r="AL35" s="37">
        <v>53417601</v>
      </c>
      <c r="AM35" s="37">
        <v>236349835</v>
      </c>
      <c r="AN35" s="37">
        <v>77945010</v>
      </c>
      <c r="AO35" s="37">
        <v>338342383</v>
      </c>
      <c r="AP35" s="37">
        <v>124555582</v>
      </c>
      <c r="AQ35" s="37">
        <v>613569812</v>
      </c>
      <c r="AR35" s="37">
        <v>165926105</v>
      </c>
      <c r="AS35" s="37">
        <v>188860842</v>
      </c>
      <c r="AT35" s="37">
        <v>140310902</v>
      </c>
      <c r="AU35" s="37">
        <v>650385785</v>
      </c>
      <c r="AV35" s="37">
        <v>293172192</v>
      </c>
      <c r="AW35" s="37">
        <v>62120930</v>
      </c>
      <c r="AX35" s="37">
        <v>116377441</v>
      </c>
      <c r="AY35" s="37">
        <v>87800095</v>
      </c>
      <c r="AZ35" s="37">
        <v>223752414</v>
      </c>
      <c r="BA35" s="37">
        <v>64857606</v>
      </c>
      <c r="BB35" s="37">
        <v>66839184</v>
      </c>
      <c r="BC35" s="37">
        <v>54472668</v>
      </c>
      <c r="BD35" s="37">
        <v>90711341</v>
      </c>
      <c r="BE35" s="37">
        <v>45674031</v>
      </c>
      <c r="BF35" s="37">
        <v>77004822</v>
      </c>
      <c r="BG35" s="37">
        <v>61707006</v>
      </c>
      <c r="BH35" s="37">
        <v>388248465</v>
      </c>
      <c r="BI35" s="37">
        <v>57276714</v>
      </c>
      <c r="BJ35" s="37">
        <v>89674059</v>
      </c>
      <c r="BK35" s="37">
        <v>132925076</v>
      </c>
      <c r="BL35" s="37">
        <v>120460192</v>
      </c>
      <c r="BM35" s="37">
        <v>42138463</v>
      </c>
      <c r="BN35" s="37">
        <v>103484552</v>
      </c>
      <c r="BO35" s="37">
        <v>142233679</v>
      </c>
      <c r="BP35" s="37">
        <v>53887165</v>
      </c>
      <c r="BQ35" s="37">
        <v>82973596</v>
      </c>
    </row>
    <row r="36" spans="1:69" s="3" customFormat="1" ht="28" customHeight="1" x14ac:dyDescent="0.4">
      <c r="A36" s="113"/>
      <c r="B36" s="19" t="s">
        <v>113</v>
      </c>
      <c r="C36" s="19"/>
      <c r="D36" s="37">
        <v>201671632</v>
      </c>
      <c r="E36" s="37">
        <v>61917120</v>
      </c>
      <c r="F36" s="37">
        <v>0</v>
      </c>
      <c r="G36" s="37">
        <v>12810000</v>
      </c>
      <c r="H36" s="37">
        <v>13484000</v>
      </c>
      <c r="I36" s="37">
        <v>2746614</v>
      </c>
      <c r="J36" s="37">
        <v>0</v>
      </c>
      <c r="K36" s="37">
        <v>824000</v>
      </c>
      <c r="L36" s="37">
        <v>219163293</v>
      </c>
      <c r="M36" s="37">
        <v>4914000</v>
      </c>
      <c r="N36" s="37">
        <v>90816239</v>
      </c>
      <c r="O36" s="37">
        <v>1020000</v>
      </c>
      <c r="P36" s="37">
        <v>123062195</v>
      </c>
      <c r="Q36" s="37">
        <v>5855000</v>
      </c>
      <c r="R36" s="37">
        <v>27927262</v>
      </c>
      <c r="S36" s="37">
        <v>29317232</v>
      </c>
      <c r="T36" s="37">
        <v>0</v>
      </c>
      <c r="U36" s="37">
        <v>0</v>
      </c>
      <c r="V36" s="37">
        <v>193207821</v>
      </c>
      <c r="W36" s="37">
        <v>22408409</v>
      </c>
      <c r="X36" s="37">
        <v>10566810</v>
      </c>
      <c r="Y36" s="37">
        <v>17036000</v>
      </c>
      <c r="Z36" s="37">
        <v>12701809</v>
      </c>
      <c r="AA36" s="37">
        <v>8643791</v>
      </c>
      <c r="AB36" s="37">
        <v>20900820</v>
      </c>
      <c r="AC36" s="37">
        <v>30977461</v>
      </c>
      <c r="AD36" s="37">
        <v>1161000</v>
      </c>
      <c r="AE36" s="37">
        <v>0</v>
      </c>
      <c r="AF36" s="37">
        <v>577659</v>
      </c>
      <c r="AG36" s="37">
        <v>0</v>
      </c>
      <c r="AH36" s="37">
        <v>613228</v>
      </c>
      <c r="AI36" s="37">
        <v>3691789</v>
      </c>
      <c r="AJ36" s="37">
        <v>22641792</v>
      </c>
      <c r="AK36" s="37">
        <v>0</v>
      </c>
      <c r="AL36" s="37">
        <v>68537000</v>
      </c>
      <c r="AM36" s="37">
        <v>102021081</v>
      </c>
      <c r="AN36" s="37">
        <v>5218425</v>
      </c>
      <c r="AO36" s="37">
        <v>0</v>
      </c>
      <c r="AP36" s="37">
        <v>12792000</v>
      </c>
      <c r="AQ36" s="37">
        <v>14836768</v>
      </c>
      <c r="AR36" s="37">
        <v>4224768</v>
      </c>
      <c r="AS36" s="37">
        <v>6342000</v>
      </c>
      <c r="AT36" s="37">
        <v>319937137</v>
      </c>
      <c r="AU36" s="37">
        <v>1454000</v>
      </c>
      <c r="AV36" s="37">
        <v>0</v>
      </c>
      <c r="AW36" s="37">
        <v>0</v>
      </c>
      <c r="AX36" s="37">
        <v>9748272</v>
      </c>
      <c r="AY36" s="37">
        <v>0</v>
      </c>
      <c r="AZ36" s="37">
        <v>36178048</v>
      </c>
      <c r="BA36" s="37">
        <v>8126000</v>
      </c>
      <c r="BB36" s="37">
        <v>0</v>
      </c>
      <c r="BC36" s="37">
        <v>9774000</v>
      </c>
      <c r="BD36" s="37">
        <v>8613000</v>
      </c>
      <c r="BE36" s="37">
        <v>475000</v>
      </c>
      <c r="BF36" s="37">
        <v>0</v>
      </c>
      <c r="BG36" s="37">
        <v>39578769</v>
      </c>
      <c r="BH36" s="37">
        <v>93589845</v>
      </c>
      <c r="BI36" s="37">
        <v>9721000</v>
      </c>
      <c r="BJ36" s="37">
        <v>28087000</v>
      </c>
      <c r="BK36" s="37">
        <v>17059776</v>
      </c>
      <c r="BL36" s="37">
        <v>35904569</v>
      </c>
      <c r="BM36" s="37">
        <v>10781004</v>
      </c>
      <c r="BN36" s="37">
        <v>73341227</v>
      </c>
      <c r="BO36" s="37">
        <v>1854000</v>
      </c>
      <c r="BP36" s="37">
        <v>0</v>
      </c>
      <c r="BQ36" s="37">
        <v>214550</v>
      </c>
    </row>
    <row r="37" spans="1:69" s="3" customFormat="1" ht="28" customHeight="1" x14ac:dyDescent="0.4">
      <c r="A37" s="113"/>
      <c r="B37" s="19" t="s">
        <v>114</v>
      </c>
      <c r="C37" s="19"/>
      <c r="D37" s="37">
        <v>78191317</v>
      </c>
      <c r="E37" s="37">
        <v>12596817</v>
      </c>
      <c r="F37" s="37">
        <v>70213177</v>
      </c>
      <c r="G37" s="37">
        <v>65796046</v>
      </c>
      <c r="H37" s="37">
        <v>169729188</v>
      </c>
      <c r="I37" s="37">
        <v>99729037</v>
      </c>
      <c r="J37" s="37">
        <v>111047040</v>
      </c>
      <c r="K37" s="37">
        <v>314339760</v>
      </c>
      <c r="L37" s="37">
        <v>193661607</v>
      </c>
      <c r="M37" s="37">
        <v>11516758</v>
      </c>
      <c r="N37" s="37">
        <v>318428808</v>
      </c>
      <c r="O37" s="37">
        <v>69997984</v>
      </c>
      <c r="P37" s="37">
        <v>-73947925</v>
      </c>
      <c r="Q37" s="37">
        <v>65723098</v>
      </c>
      <c r="R37" s="37">
        <v>158810156</v>
      </c>
      <c r="S37" s="37">
        <v>111310743</v>
      </c>
      <c r="T37" s="37">
        <v>63576266</v>
      </c>
      <c r="U37" s="37">
        <v>724743999</v>
      </c>
      <c r="V37" s="37">
        <v>-160107662</v>
      </c>
      <c r="W37" s="37">
        <v>123664552</v>
      </c>
      <c r="X37" s="37">
        <v>265632847</v>
      </c>
      <c r="Y37" s="37">
        <v>83541057</v>
      </c>
      <c r="Z37" s="37">
        <v>102400179</v>
      </c>
      <c r="AA37" s="37">
        <v>220657302</v>
      </c>
      <c r="AB37" s="37">
        <v>61723761</v>
      </c>
      <c r="AC37" s="37">
        <v>235561769</v>
      </c>
      <c r="AD37" s="37">
        <v>59858464</v>
      </c>
      <c r="AE37" s="37">
        <v>36243702</v>
      </c>
      <c r="AF37" s="37">
        <v>48821546</v>
      </c>
      <c r="AG37" s="37">
        <v>144277533</v>
      </c>
      <c r="AH37" s="37">
        <v>60433755</v>
      </c>
      <c r="AI37" s="37">
        <v>136068151</v>
      </c>
      <c r="AJ37" s="37">
        <v>55731802</v>
      </c>
      <c r="AK37" s="37">
        <v>84882917</v>
      </c>
      <c r="AL37" s="37">
        <v>10137796</v>
      </c>
      <c r="AM37" s="37">
        <v>218857985</v>
      </c>
      <c r="AN37" s="37">
        <v>92815383</v>
      </c>
      <c r="AO37" s="37">
        <v>365594215</v>
      </c>
      <c r="AP37" s="37">
        <v>152346054</v>
      </c>
      <c r="AQ37" s="37">
        <v>710747521</v>
      </c>
      <c r="AR37" s="37">
        <v>215360484</v>
      </c>
      <c r="AS37" s="37">
        <v>214385844</v>
      </c>
      <c r="AT37" s="37">
        <v>-107903724</v>
      </c>
      <c r="AU37" s="37">
        <v>797312380</v>
      </c>
      <c r="AV37" s="37">
        <v>333668233</v>
      </c>
      <c r="AW37" s="37">
        <v>71580247</v>
      </c>
      <c r="AX37" s="37">
        <v>139363554</v>
      </c>
      <c r="AY37" s="37">
        <v>105829251</v>
      </c>
      <c r="AZ37" s="37">
        <v>235209021</v>
      </c>
      <c r="BA37" s="37">
        <v>72154561</v>
      </c>
      <c r="BB37" s="37">
        <v>83799362</v>
      </c>
      <c r="BC37" s="37">
        <v>71606015</v>
      </c>
      <c r="BD37" s="37">
        <v>117842691</v>
      </c>
      <c r="BE37" s="37">
        <v>68134916</v>
      </c>
      <c r="BF37" s="37">
        <v>85623415</v>
      </c>
      <c r="BG37" s="37">
        <v>44559481</v>
      </c>
      <c r="BH37" s="37">
        <v>367568677</v>
      </c>
      <c r="BI37" s="37">
        <v>77607052</v>
      </c>
      <c r="BJ37" s="37">
        <v>80621568</v>
      </c>
      <c r="BK37" s="37">
        <v>155789583</v>
      </c>
      <c r="BL37" s="37">
        <v>123606859</v>
      </c>
      <c r="BM37" s="37">
        <v>41808361</v>
      </c>
      <c r="BN37" s="37">
        <v>116389902</v>
      </c>
      <c r="BO37" s="37">
        <v>159353401</v>
      </c>
      <c r="BP37" s="37">
        <v>61913209</v>
      </c>
      <c r="BQ37" s="37">
        <v>103913768</v>
      </c>
    </row>
    <row r="38" spans="1:69" s="3" customFormat="1" ht="28" customHeight="1" x14ac:dyDescent="0.4">
      <c r="A38" s="113"/>
      <c r="B38" s="39" t="s">
        <v>169</v>
      </c>
      <c r="C38" s="25"/>
      <c r="D38" s="40"/>
      <c r="E38" s="40"/>
      <c r="F38" s="40"/>
      <c r="G38" s="40"/>
      <c r="H38" s="40"/>
      <c r="I38" s="40"/>
      <c r="J38" s="40"/>
      <c r="K38" s="40"/>
      <c r="L38" s="40"/>
      <c r="M38" s="40"/>
      <c r="N38" s="40"/>
      <c r="O38" s="40"/>
      <c r="P38" s="40"/>
      <c r="Q38" s="40"/>
      <c r="R38" s="40"/>
      <c r="S38" s="40"/>
      <c r="T38" s="40"/>
      <c r="U38" s="40"/>
      <c r="V38" s="40"/>
      <c r="W38" s="40"/>
      <c r="X38" s="40"/>
      <c r="Y38" s="40"/>
      <c r="Z38" s="40"/>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40"/>
      <c r="BO38" s="40"/>
      <c r="BP38" s="40"/>
      <c r="BQ38" s="40"/>
    </row>
    <row r="39" spans="1:69" s="3" customFormat="1" ht="28" customHeight="1" x14ac:dyDescent="0.4">
      <c r="A39" s="114"/>
      <c r="B39" s="34" t="s">
        <v>115</v>
      </c>
      <c r="C39" s="34"/>
      <c r="D39" s="41">
        <v>3.4674644286947942E-2</v>
      </c>
      <c r="E39" s="41">
        <v>5.2283546148167805E-2</v>
      </c>
      <c r="F39" s="41">
        <v>6.7423861102341484E-2</v>
      </c>
      <c r="G39" s="41">
        <v>6.5502047372266115E-2</v>
      </c>
      <c r="H39" s="41">
        <v>3.2987773095895817E-2</v>
      </c>
      <c r="I39" s="41">
        <v>4.0519567343733069E-2</v>
      </c>
      <c r="J39" s="41">
        <v>6.3981325335438044E-2</v>
      </c>
      <c r="K39" s="41">
        <v>4.2466338950239331E-2</v>
      </c>
      <c r="L39" s="41">
        <v>5.5055366818164045E-2</v>
      </c>
      <c r="M39" s="41">
        <v>4.6667392965527972E-2</v>
      </c>
      <c r="N39" s="41">
        <v>3.3933929320614641E-2</v>
      </c>
      <c r="O39" s="41">
        <v>3.8088580228047494E-2</v>
      </c>
      <c r="P39" s="41">
        <v>4.8526501065180375E-2</v>
      </c>
      <c r="Q39" s="41">
        <v>5.155091904104183E-2</v>
      </c>
      <c r="R39" s="41">
        <v>4.4829753729281767E-2</v>
      </c>
      <c r="S39" s="41">
        <v>5.560525498320875E-2</v>
      </c>
      <c r="T39" s="41">
        <v>3.7707730077998054E-2</v>
      </c>
      <c r="U39" s="41">
        <v>4.0597231374309393E-2</v>
      </c>
      <c r="V39" s="41">
        <v>2.509358624807876E-2</v>
      </c>
      <c r="W39" s="41">
        <v>6.9917573053259491E-2</v>
      </c>
      <c r="X39" s="41">
        <v>3.027050048192409E-2</v>
      </c>
      <c r="Y39" s="41">
        <v>3.5273241225078071E-2</v>
      </c>
      <c r="Z39" s="41">
        <v>2.0360679276921586E-2</v>
      </c>
      <c r="AA39" s="41">
        <v>4.0920597929399109E-2</v>
      </c>
      <c r="AB39" s="41">
        <v>2.5673132541351337E-2</v>
      </c>
      <c r="AC39" s="41">
        <v>4.4791353107734806E-2</v>
      </c>
      <c r="AD39" s="41">
        <v>2.8783695983974667E-2</v>
      </c>
      <c r="AE39" s="41">
        <v>2.6674499395088116E-2</v>
      </c>
      <c r="AF39" s="41">
        <v>2.9299170986350341E-2</v>
      </c>
      <c r="AG39" s="41">
        <v>2.8806574883759092E-2</v>
      </c>
      <c r="AH39" s="41">
        <v>3.7878705983850403E-2</v>
      </c>
      <c r="AI39" s="41">
        <v>4.793135086631338E-2</v>
      </c>
      <c r="AJ39" s="41">
        <v>6.7253701210767597E-2</v>
      </c>
      <c r="AK39" s="41">
        <v>5.8480605800066816E-2</v>
      </c>
      <c r="AL39" s="41">
        <v>0.106478922244058</v>
      </c>
      <c r="AM39" s="41">
        <v>7.9885996241729762E-2</v>
      </c>
      <c r="AN39" s="41">
        <v>6.2011444713254815E-2</v>
      </c>
      <c r="AO39" s="41">
        <v>5.6145609825931718E-2</v>
      </c>
      <c r="AP39" s="41">
        <v>5.1154101815311763E-2</v>
      </c>
      <c r="AQ39" s="41">
        <v>4.6747438879670984E-2</v>
      </c>
      <c r="AR39" s="41">
        <v>6.3258576937647984E-2</v>
      </c>
      <c r="AS39" s="41">
        <v>7.3089353128487064E-2</v>
      </c>
      <c r="AT39" s="41">
        <v>3.0827771590578656E-2</v>
      </c>
      <c r="AU39" s="41">
        <v>3.4729287447986423E-2</v>
      </c>
      <c r="AV39" s="41">
        <v>6.5967341049182102E-2</v>
      </c>
      <c r="AW39" s="41">
        <v>6.8736622349381743E-2</v>
      </c>
      <c r="AX39" s="41">
        <v>4.1447150324717984E-2</v>
      </c>
      <c r="AY39" s="41">
        <v>4.923012179548452E-2</v>
      </c>
      <c r="AZ39" s="41">
        <v>3.6291264337895861E-2</v>
      </c>
      <c r="BA39" s="41">
        <v>4.2603089219249782E-2</v>
      </c>
      <c r="BB39" s="41">
        <v>7.8966197991428719E-2</v>
      </c>
      <c r="BC39" s="41">
        <v>0.10519799360745148</v>
      </c>
      <c r="BD39" s="41">
        <v>8.0954708787161267E-2</v>
      </c>
      <c r="BE39" s="41">
        <v>8.2848510735435199E-2</v>
      </c>
      <c r="BF39" s="41">
        <v>6.1446976022885902E-2</v>
      </c>
      <c r="BG39" s="41">
        <v>7.9285540481230959E-2</v>
      </c>
      <c r="BH39" s="41">
        <v>8.4572622354889479E-2</v>
      </c>
      <c r="BI39" s="42">
        <v>3.2431589369473865E-2</v>
      </c>
      <c r="BJ39" s="42">
        <v>5.8456119772617873E-2</v>
      </c>
      <c r="BK39" s="42">
        <v>2.9539290212098512E-2</v>
      </c>
      <c r="BL39" s="42">
        <v>3.385965177086362E-2</v>
      </c>
      <c r="BM39" s="42">
        <v>4.3109909322642956E-2</v>
      </c>
      <c r="BN39" s="41">
        <v>5.2992655518740155E-2</v>
      </c>
      <c r="BO39" s="41">
        <v>5.4181124645488035E-2</v>
      </c>
      <c r="BP39" s="41">
        <v>3.7719819874480476E-2</v>
      </c>
      <c r="BQ39" s="41">
        <v>3.2305003034424143E-2</v>
      </c>
    </row>
    <row r="40" spans="1:69" s="3" customFormat="1" ht="25" customHeight="1" x14ac:dyDescent="0.4">
      <c r="A40" s="43"/>
      <c r="B40" s="19"/>
      <c r="C40" s="19"/>
      <c r="D40" s="44" t="s">
        <v>116</v>
      </c>
      <c r="E40" s="45"/>
      <c r="F40" s="45"/>
      <c r="G40" s="45"/>
      <c r="H40" s="45"/>
      <c r="I40" s="45"/>
      <c r="J40" s="45"/>
      <c r="K40" s="45"/>
      <c r="L40" s="44"/>
      <c r="M40" s="44"/>
      <c r="N40" s="44"/>
      <c r="O40" s="45"/>
      <c r="P40" s="45"/>
      <c r="Q40" s="45"/>
      <c r="R40" s="45"/>
      <c r="S40" s="45"/>
      <c r="T40" s="45"/>
      <c r="U40" s="44"/>
      <c r="V40" s="44"/>
      <c r="W40" s="44"/>
      <c r="X40" s="44"/>
      <c r="Y40" s="45"/>
      <c r="Z40" s="45"/>
      <c r="AA40" s="44"/>
      <c r="AB40" s="45"/>
      <c r="AC40" s="45"/>
      <c r="AD40" s="45"/>
      <c r="AE40" s="45"/>
      <c r="AF40" s="44"/>
      <c r="AG40" s="44"/>
      <c r="AH40" s="44"/>
      <c r="AI40" s="44"/>
      <c r="AJ40" s="44"/>
      <c r="AK40" s="44"/>
      <c r="AL40" s="44"/>
      <c r="AM40" s="45"/>
      <c r="AN40" s="45"/>
      <c r="AO40" s="44"/>
      <c r="AP40" s="44"/>
      <c r="AQ40" s="44"/>
      <c r="AR40" s="44"/>
      <c r="AS40" s="44"/>
      <c r="AT40" s="44"/>
      <c r="AU40" s="44"/>
      <c r="AV40" s="44"/>
      <c r="AX40" s="44"/>
      <c r="AY40" s="44"/>
      <c r="AZ40" s="44"/>
      <c r="BA40" s="44"/>
      <c r="BB40" s="44"/>
      <c r="BC40" s="45"/>
      <c r="BD40" s="44"/>
      <c r="BE40" s="44"/>
      <c r="BG40" s="44"/>
      <c r="BH40" s="45"/>
      <c r="BI40" s="44"/>
      <c r="BJ40" s="44"/>
      <c r="BK40" s="44"/>
      <c r="BL40" s="44"/>
      <c r="BM40" s="44"/>
      <c r="BN40" s="44"/>
      <c r="BO40" s="45"/>
      <c r="BP40" s="45"/>
      <c r="BQ40" s="45"/>
    </row>
    <row r="41" spans="1:69" s="3" customFormat="1" ht="20.149999999999999" customHeight="1" x14ac:dyDescent="0.45">
      <c r="B41" s="46"/>
      <c r="D41" s="46"/>
      <c r="M41" s="46"/>
      <c r="AL41" s="46"/>
      <c r="AM41" s="46"/>
      <c r="AY41" s="46"/>
      <c r="BG41" s="46"/>
      <c r="BH41" s="46"/>
    </row>
    <row r="42" spans="1:69" ht="20.149999999999999" customHeight="1" x14ac:dyDescent="0.4">
      <c r="AT42" s="48"/>
      <c r="AU42" s="48"/>
    </row>
    <row r="43" spans="1:69" ht="20.149999999999999" customHeight="1" x14ac:dyDescent="0.35"/>
    <row r="44" spans="1:69" ht="20.149999999999999" customHeight="1" x14ac:dyDescent="0.35"/>
    <row r="45" spans="1:69" ht="20.149999999999999" customHeight="1" x14ac:dyDescent="0.35"/>
    <row r="46" spans="1:69" ht="20.149999999999999" customHeight="1" x14ac:dyDescent="0.35"/>
    <row r="47" spans="1:69" ht="20.149999999999999" customHeight="1" x14ac:dyDescent="0.35"/>
    <row r="48" spans="1:69" ht="20.149999999999999" customHeight="1" x14ac:dyDescent="0.35"/>
    <row r="49" ht="20.149999999999999" customHeight="1" x14ac:dyDescent="0.35"/>
    <row r="50" ht="20.149999999999999" customHeight="1" x14ac:dyDescent="0.35"/>
  </sheetData>
  <mergeCells count="6">
    <mergeCell ref="A20:A39"/>
    <mergeCell ref="A1:C1"/>
    <mergeCell ref="A2:C2"/>
    <mergeCell ref="A3:C3"/>
    <mergeCell ref="A4:A13"/>
    <mergeCell ref="A14:A19"/>
  </mergeCells>
  <phoneticPr fontId="3"/>
  <pageMargins left="0.59055118110236227" right="0.59055118110236227" top="0.70866141732283472" bottom="0.39370078740157483" header="0.51181102362204722" footer="0.19685039370078741"/>
  <pageSetup paperSize="9" scale="45" fitToWidth="0" orientation="landscape" r:id="rId1"/>
  <headerFooter alignWithMargins="0">
    <oddHeader>&amp;L&amp;"Meiryo UI,標準"&amp;12個別物件の収益状況（当期末保有物件）</oddHeader>
    <oddFooter>&amp;R&amp;"Meiryo UI,標準"&amp;22&amp;P</oddFooter>
  </headerFooter>
  <colBreaks count="6" manualBreakCount="6">
    <brk id="13" max="40" man="1"/>
    <brk id="23" max="40" man="1"/>
    <brk id="33" max="40" man="1"/>
    <brk id="43" max="40" man="1"/>
    <brk id="53" max="40" man="1"/>
    <brk id="63" max="40"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EA68C-2E8C-4E31-A334-D2C0867D4989}">
  <sheetPr>
    <pageSetUpPr fitToPage="1"/>
  </sheetPr>
  <dimension ref="A1:BR50"/>
  <sheetViews>
    <sheetView view="pageBreakPreview" zoomScale="70" zoomScaleNormal="60" zoomScaleSheetLayoutView="70" workbookViewId="0">
      <pane xSplit="3" ySplit="3" topLeftCell="D4" activePane="bottomRight" state="frozen"/>
      <selection activeCell="A20" sqref="A20:A39"/>
      <selection pane="topRight" activeCell="A20" sqref="A20:A39"/>
      <selection pane="bottomLeft" activeCell="A20" sqref="A20:A39"/>
      <selection pane="bottomRight" activeCell="A20" sqref="A20:A39"/>
    </sheetView>
  </sheetViews>
  <sheetFormatPr defaultColWidth="9" defaultRowHeight="15" x14ac:dyDescent="0.35"/>
  <cols>
    <col min="1" max="1" width="15" style="47" customWidth="1"/>
    <col min="2" max="2" width="3.54296875" style="47" customWidth="1"/>
    <col min="3" max="3" width="35.08984375" style="47" customWidth="1"/>
    <col min="4" max="70" width="21.54296875" style="47" customWidth="1"/>
    <col min="71" max="16384" width="9" style="47"/>
  </cols>
  <sheetData>
    <row r="1" spans="1:70" s="3" customFormat="1" ht="30" customHeight="1" x14ac:dyDescent="0.4">
      <c r="A1" s="110" t="s">
        <v>206</v>
      </c>
      <c r="B1" s="117"/>
      <c r="C1" s="117"/>
      <c r="D1" s="2" t="s">
        <v>199</v>
      </c>
      <c r="E1" s="2" t="s">
        <v>199</v>
      </c>
      <c r="F1" s="2" t="s">
        <v>199</v>
      </c>
      <c r="G1" s="2" t="s">
        <v>199</v>
      </c>
      <c r="H1" s="2" t="s">
        <v>199</v>
      </c>
      <c r="I1" s="2" t="s">
        <v>199</v>
      </c>
      <c r="J1" s="2" t="s">
        <v>199</v>
      </c>
      <c r="K1" s="2" t="s">
        <v>199</v>
      </c>
      <c r="L1" s="2" t="s">
        <v>199</v>
      </c>
      <c r="M1" s="2" t="s">
        <v>199</v>
      </c>
      <c r="N1" s="2" t="s">
        <v>199</v>
      </c>
      <c r="O1" s="2" t="s">
        <v>199</v>
      </c>
      <c r="P1" s="2" t="s">
        <v>199</v>
      </c>
      <c r="Q1" s="2" t="s">
        <v>199</v>
      </c>
      <c r="R1" s="2" t="s">
        <v>199</v>
      </c>
      <c r="S1" s="2" t="s">
        <v>199</v>
      </c>
      <c r="T1" s="2" t="s">
        <v>199</v>
      </c>
      <c r="U1" s="2" t="s">
        <v>199</v>
      </c>
      <c r="V1" s="2" t="s">
        <v>199</v>
      </c>
      <c r="W1" s="2" t="s">
        <v>199</v>
      </c>
      <c r="X1" s="2" t="s">
        <v>199</v>
      </c>
      <c r="Y1" s="2" t="s">
        <v>199</v>
      </c>
      <c r="Z1" s="2" t="s">
        <v>199</v>
      </c>
      <c r="AA1" s="2" t="s">
        <v>199</v>
      </c>
      <c r="AB1" s="2" t="s">
        <v>199</v>
      </c>
      <c r="AC1" s="2" t="s">
        <v>199</v>
      </c>
      <c r="AD1" s="2" t="s">
        <v>199</v>
      </c>
      <c r="AE1" s="2" t="s">
        <v>199</v>
      </c>
      <c r="AF1" s="2" t="s">
        <v>199</v>
      </c>
      <c r="AG1" s="2" t="s">
        <v>199</v>
      </c>
      <c r="AH1" s="2" t="s">
        <v>199</v>
      </c>
      <c r="AI1" s="2" t="s">
        <v>200</v>
      </c>
      <c r="AJ1" s="2" t="s">
        <v>200</v>
      </c>
      <c r="AK1" s="2" t="s">
        <v>200</v>
      </c>
      <c r="AL1" s="2" t="s">
        <v>200</v>
      </c>
      <c r="AM1" s="2" t="s">
        <v>200</v>
      </c>
      <c r="AN1" s="2" t="s">
        <v>200</v>
      </c>
      <c r="AO1" s="2" t="s">
        <v>200</v>
      </c>
      <c r="AP1" s="2" t="s">
        <v>200</v>
      </c>
      <c r="AQ1" s="2" t="s">
        <v>200</v>
      </c>
      <c r="AR1" s="2" t="s">
        <v>200</v>
      </c>
      <c r="AS1" s="2" t="s">
        <v>200</v>
      </c>
      <c r="AT1" s="2" t="s">
        <v>200</v>
      </c>
      <c r="AU1" s="2" t="s">
        <v>200</v>
      </c>
      <c r="AV1" s="2" t="s">
        <v>200</v>
      </c>
      <c r="AW1" s="2" t="s">
        <v>200</v>
      </c>
      <c r="AX1" s="2" t="s">
        <v>200</v>
      </c>
      <c r="AY1" s="2" t="s">
        <v>200</v>
      </c>
      <c r="AZ1" s="2" t="s">
        <v>200</v>
      </c>
      <c r="BA1" s="2" t="s">
        <v>200</v>
      </c>
      <c r="BB1" s="2" t="s">
        <v>200</v>
      </c>
      <c r="BC1" s="2" t="s">
        <v>201</v>
      </c>
      <c r="BD1" s="2" t="s">
        <v>201</v>
      </c>
      <c r="BE1" s="2" t="s">
        <v>201</v>
      </c>
      <c r="BF1" s="2" t="s">
        <v>201</v>
      </c>
      <c r="BG1" s="2" t="s">
        <v>201</v>
      </c>
      <c r="BH1" s="2" t="s">
        <v>201</v>
      </c>
      <c r="BI1" s="2" t="s">
        <v>201</v>
      </c>
      <c r="BJ1" s="2" t="s">
        <v>201</v>
      </c>
      <c r="BK1" s="2" t="s">
        <v>201</v>
      </c>
      <c r="BL1" s="2" t="s">
        <v>201</v>
      </c>
      <c r="BM1" s="2" t="s">
        <v>201</v>
      </c>
      <c r="BN1" s="2" t="s">
        <v>201</v>
      </c>
      <c r="BO1" s="2" t="s">
        <v>201</v>
      </c>
      <c r="BP1" s="2" t="s">
        <v>201</v>
      </c>
      <c r="BQ1" s="2" t="s">
        <v>201</v>
      </c>
      <c r="BR1" s="2" t="s">
        <v>201</v>
      </c>
    </row>
    <row r="2" spans="1:70" s="3" customFormat="1" ht="30" customHeight="1" x14ac:dyDescent="0.4">
      <c r="A2" s="110" t="s">
        <v>205</v>
      </c>
      <c r="B2" s="117"/>
      <c r="C2" s="117"/>
      <c r="D2" s="2" t="s">
        <v>196</v>
      </c>
      <c r="E2" s="2" t="s">
        <v>196</v>
      </c>
      <c r="F2" s="2" t="s">
        <v>196</v>
      </c>
      <c r="G2" s="2" t="s">
        <v>196</v>
      </c>
      <c r="H2" s="2" t="s">
        <v>196</v>
      </c>
      <c r="I2" s="2" t="s">
        <v>196</v>
      </c>
      <c r="J2" s="2" t="s">
        <v>196</v>
      </c>
      <c r="K2" s="2" t="s">
        <v>196</v>
      </c>
      <c r="L2" s="2" t="s">
        <v>196</v>
      </c>
      <c r="M2" s="2" t="s">
        <v>196</v>
      </c>
      <c r="N2" s="2" t="s">
        <v>196</v>
      </c>
      <c r="O2" s="2" t="s">
        <v>196</v>
      </c>
      <c r="P2" s="2" t="s">
        <v>196</v>
      </c>
      <c r="Q2" s="2" t="s">
        <v>196</v>
      </c>
      <c r="R2" s="2" t="s">
        <v>196</v>
      </c>
      <c r="S2" s="2" t="s">
        <v>196</v>
      </c>
      <c r="T2" s="2" t="s">
        <v>196</v>
      </c>
      <c r="U2" s="2" t="s">
        <v>196</v>
      </c>
      <c r="V2" s="2" t="s">
        <v>196</v>
      </c>
      <c r="W2" s="2" t="s">
        <v>196</v>
      </c>
      <c r="X2" s="2" t="s">
        <v>196</v>
      </c>
      <c r="Y2" s="2" t="s">
        <v>196</v>
      </c>
      <c r="Z2" s="2" t="s">
        <v>196</v>
      </c>
      <c r="AA2" s="2" t="s">
        <v>196</v>
      </c>
      <c r="AB2" s="2" t="s">
        <v>196</v>
      </c>
      <c r="AC2" s="2" t="s">
        <v>198</v>
      </c>
      <c r="AD2" s="2" t="s">
        <v>198</v>
      </c>
      <c r="AE2" s="2" t="s">
        <v>198</v>
      </c>
      <c r="AF2" s="2" t="s">
        <v>198</v>
      </c>
      <c r="AG2" s="2" t="s">
        <v>198</v>
      </c>
      <c r="AH2" s="2" t="s">
        <v>198</v>
      </c>
      <c r="AI2" s="2" t="s">
        <v>196</v>
      </c>
      <c r="AJ2" s="2" t="s">
        <v>196</v>
      </c>
      <c r="AK2" s="2" t="s">
        <v>196</v>
      </c>
      <c r="AL2" s="2" t="s">
        <v>196</v>
      </c>
      <c r="AM2" s="2" t="s">
        <v>196</v>
      </c>
      <c r="AN2" s="2" t="s">
        <v>196</v>
      </c>
      <c r="AO2" s="2" t="s">
        <v>196</v>
      </c>
      <c r="AP2" s="2" t="s">
        <v>196</v>
      </c>
      <c r="AQ2" s="2" t="s">
        <v>196</v>
      </c>
      <c r="AR2" s="2" t="s">
        <v>196</v>
      </c>
      <c r="AS2" s="2" t="s">
        <v>196</v>
      </c>
      <c r="AT2" s="2" t="s">
        <v>196</v>
      </c>
      <c r="AU2" s="2" t="s">
        <v>196</v>
      </c>
      <c r="AV2" s="2" t="s">
        <v>196</v>
      </c>
      <c r="AW2" s="2" t="s">
        <v>198</v>
      </c>
      <c r="AX2" s="2" t="s">
        <v>198</v>
      </c>
      <c r="AY2" s="2" t="s">
        <v>198</v>
      </c>
      <c r="AZ2" s="2" t="s">
        <v>198</v>
      </c>
      <c r="BA2" s="2" t="s">
        <v>198</v>
      </c>
      <c r="BB2" s="2" t="s">
        <v>198</v>
      </c>
      <c r="BC2" s="2" t="s">
        <v>196</v>
      </c>
      <c r="BD2" s="2" t="s">
        <v>196</v>
      </c>
      <c r="BE2" s="2" t="s">
        <v>196</v>
      </c>
      <c r="BF2" s="2" t="s">
        <v>196</v>
      </c>
      <c r="BG2" s="2" t="s">
        <v>196</v>
      </c>
      <c r="BH2" s="2" t="s">
        <v>196</v>
      </c>
      <c r="BI2" s="2" t="s">
        <v>196</v>
      </c>
      <c r="BJ2" s="2" t="s">
        <v>196</v>
      </c>
      <c r="BK2" s="2" t="s">
        <v>196</v>
      </c>
      <c r="BL2" s="2" t="s">
        <v>196</v>
      </c>
      <c r="BM2" s="2" t="s">
        <v>196</v>
      </c>
      <c r="BN2" s="2" t="s">
        <v>196</v>
      </c>
      <c r="BO2" s="2" t="s">
        <v>198</v>
      </c>
      <c r="BP2" s="2" t="s">
        <v>198</v>
      </c>
      <c r="BQ2" s="2" t="s">
        <v>198</v>
      </c>
      <c r="BR2" s="2" t="s">
        <v>198</v>
      </c>
    </row>
    <row r="3" spans="1:70" s="9" customFormat="1" ht="69.900000000000006" customHeight="1" x14ac:dyDescent="0.4">
      <c r="A3" s="118" t="s">
        <v>204</v>
      </c>
      <c r="B3" s="119"/>
      <c r="C3" s="119"/>
      <c r="D3" s="4" t="s">
        <v>2</v>
      </c>
      <c r="E3" s="5" t="s">
        <v>3</v>
      </c>
      <c r="F3" s="5" t="s">
        <v>121</v>
      </c>
      <c r="G3" s="5" t="s">
        <v>122</v>
      </c>
      <c r="H3" s="5" t="s">
        <v>123</v>
      </c>
      <c r="I3" s="5" t="s">
        <v>124</v>
      </c>
      <c r="J3" s="4" t="s">
        <v>125</v>
      </c>
      <c r="K3" s="4" t="s">
        <v>126</v>
      </c>
      <c r="L3" s="6" t="s">
        <v>127</v>
      </c>
      <c r="M3" s="4" t="s">
        <v>128</v>
      </c>
      <c r="N3" s="4" t="s">
        <v>129</v>
      </c>
      <c r="O3" s="4" t="s">
        <v>130</v>
      </c>
      <c r="P3" s="4" t="s">
        <v>131</v>
      </c>
      <c r="Q3" s="4" t="s">
        <v>132</v>
      </c>
      <c r="R3" s="4" t="s">
        <v>15</v>
      </c>
      <c r="S3" s="4" t="s">
        <v>133</v>
      </c>
      <c r="T3" s="4" t="s">
        <v>134</v>
      </c>
      <c r="U3" s="4" t="s">
        <v>117</v>
      </c>
      <c r="V3" s="4" t="s">
        <v>135</v>
      </c>
      <c r="W3" s="4" t="s">
        <v>136</v>
      </c>
      <c r="X3" s="4" t="s">
        <v>20</v>
      </c>
      <c r="Y3" s="4" t="s">
        <v>21</v>
      </c>
      <c r="Z3" s="4" t="s">
        <v>137</v>
      </c>
      <c r="AA3" s="4" t="s">
        <v>23</v>
      </c>
      <c r="AB3" s="4" t="s">
        <v>138</v>
      </c>
      <c r="AC3" s="4" t="s">
        <v>139</v>
      </c>
      <c r="AD3" s="4" t="s">
        <v>140</v>
      </c>
      <c r="AE3" s="6" t="s">
        <v>141</v>
      </c>
      <c r="AF3" s="4" t="s">
        <v>192</v>
      </c>
      <c r="AG3" s="4" t="s">
        <v>29</v>
      </c>
      <c r="AH3" s="4" t="s">
        <v>193</v>
      </c>
      <c r="AI3" s="4" t="s">
        <v>142</v>
      </c>
      <c r="AJ3" s="4" t="s">
        <v>143</v>
      </c>
      <c r="AK3" s="4" t="s">
        <v>144</v>
      </c>
      <c r="AL3" s="4" t="s">
        <v>145</v>
      </c>
      <c r="AM3" s="4" t="s">
        <v>146</v>
      </c>
      <c r="AN3" s="4" t="s">
        <v>215</v>
      </c>
      <c r="AO3" s="4" t="s">
        <v>147</v>
      </c>
      <c r="AP3" s="4" t="s">
        <v>148</v>
      </c>
      <c r="AQ3" s="4" t="s">
        <v>149</v>
      </c>
      <c r="AR3" s="4" t="s">
        <v>150</v>
      </c>
      <c r="AS3" s="4" t="s">
        <v>39</v>
      </c>
      <c r="AT3" s="4" t="s">
        <v>40</v>
      </c>
      <c r="AU3" s="4" t="s">
        <v>74</v>
      </c>
      <c r="AV3" s="4" t="s">
        <v>42</v>
      </c>
      <c r="AW3" s="4" t="s">
        <v>151</v>
      </c>
      <c r="AX3" s="4" t="s">
        <v>152</v>
      </c>
      <c r="AY3" s="4" t="s">
        <v>153</v>
      </c>
      <c r="AZ3" s="6" t="s">
        <v>154</v>
      </c>
      <c r="BA3" s="4" t="s">
        <v>155</v>
      </c>
      <c r="BB3" s="4" t="s">
        <v>48</v>
      </c>
      <c r="BC3" s="7" t="s">
        <v>156</v>
      </c>
      <c r="BD3" s="5" t="s">
        <v>157</v>
      </c>
      <c r="BE3" s="5" t="s">
        <v>158</v>
      </c>
      <c r="BF3" s="5" t="s">
        <v>194</v>
      </c>
      <c r="BG3" s="5" t="s">
        <v>159</v>
      </c>
      <c r="BH3" s="5" t="s">
        <v>160</v>
      </c>
      <c r="BI3" s="8" t="s">
        <v>161</v>
      </c>
      <c r="BJ3" s="5" t="s">
        <v>79</v>
      </c>
      <c r="BK3" s="5" t="s">
        <v>162</v>
      </c>
      <c r="BL3" s="5" t="s">
        <v>60</v>
      </c>
      <c r="BM3" s="5" t="s">
        <v>61</v>
      </c>
      <c r="BN3" s="5" t="s">
        <v>62</v>
      </c>
      <c r="BO3" s="6" t="s">
        <v>207</v>
      </c>
      <c r="BP3" s="4" t="s">
        <v>163</v>
      </c>
      <c r="BQ3" s="4" t="s">
        <v>64</v>
      </c>
      <c r="BR3" s="4" t="s">
        <v>65</v>
      </c>
    </row>
    <row r="4" spans="1:70" s="3" customFormat="1" ht="27.9" customHeight="1" x14ac:dyDescent="0.4">
      <c r="A4" s="112" t="s">
        <v>166</v>
      </c>
      <c r="B4" s="10" t="s">
        <v>85</v>
      </c>
      <c r="C4" s="11"/>
      <c r="D4" s="12">
        <v>16276000000</v>
      </c>
      <c r="E4" s="12">
        <v>2874000000</v>
      </c>
      <c r="F4" s="12">
        <v>2100000000</v>
      </c>
      <c r="G4" s="12">
        <v>2420000000</v>
      </c>
      <c r="H4" s="12">
        <v>11200000000</v>
      </c>
      <c r="I4" s="12">
        <v>5100000000</v>
      </c>
      <c r="J4" s="12">
        <v>3500000000</v>
      </c>
      <c r="K4" s="12">
        <v>14966000000</v>
      </c>
      <c r="L4" s="12">
        <v>15121000000</v>
      </c>
      <c r="M4" s="12">
        <v>710000000</v>
      </c>
      <c r="N4" s="12">
        <v>24320000000</v>
      </c>
      <c r="O4" s="12">
        <v>3760000000</v>
      </c>
      <c r="P4" s="12">
        <v>2041000000</v>
      </c>
      <c r="Q4" s="12">
        <v>2800000000</v>
      </c>
      <c r="R4" s="12">
        <v>8400000000</v>
      </c>
      <c r="S4" s="12">
        <v>5100000000</v>
      </c>
      <c r="T4" s="12">
        <v>3400000000</v>
      </c>
      <c r="U4" s="12">
        <v>36000000000</v>
      </c>
      <c r="V4" s="12">
        <v>2660000000</v>
      </c>
      <c r="W4" s="12">
        <v>4213061294</v>
      </c>
      <c r="X4" s="12">
        <v>18400000000</v>
      </c>
      <c r="Y4" s="12">
        <v>5750000000</v>
      </c>
      <c r="Z4" s="12">
        <v>11400000000</v>
      </c>
      <c r="AA4" s="12">
        <v>11300000000</v>
      </c>
      <c r="AB4" s="12">
        <v>6490000000</v>
      </c>
      <c r="AC4" s="12">
        <v>12000000000</v>
      </c>
      <c r="AD4" s="12">
        <v>4275000000</v>
      </c>
      <c r="AE4" s="12">
        <v>2740000000</v>
      </c>
      <c r="AF4" s="12">
        <v>3400000000</v>
      </c>
      <c r="AG4" s="12">
        <v>10100000000</v>
      </c>
      <c r="AH4" s="12">
        <v>3250000000</v>
      </c>
      <c r="AI4" s="12">
        <v>5880000000</v>
      </c>
      <c r="AJ4" s="12">
        <v>2350000000</v>
      </c>
      <c r="AK4" s="12">
        <v>2927000000</v>
      </c>
      <c r="AL4" s="12">
        <v>1490000000</v>
      </c>
      <c r="AM4" s="12">
        <v>8100000000</v>
      </c>
      <c r="AN4" s="12">
        <v>3250000000</v>
      </c>
      <c r="AO4" s="12">
        <v>3188000000</v>
      </c>
      <c r="AP4" s="12">
        <v>13131000000</v>
      </c>
      <c r="AQ4" s="12">
        <v>6510000000</v>
      </c>
      <c r="AR4" s="12">
        <v>31300000000</v>
      </c>
      <c r="AS4" s="12">
        <v>7000000000</v>
      </c>
      <c r="AT4" s="12">
        <v>6090000000</v>
      </c>
      <c r="AU4" s="12">
        <v>13870000000</v>
      </c>
      <c r="AV4" s="12">
        <v>28800000000</v>
      </c>
      <c r="AW4" s="12">
        <v>10200000000</v>
      </c>
      <c r="AX4" s="12">
        <v>2100000000</v>
      </c>
      <c r="AY4" s="12">
        <v>7254904532</v>
      </c>
      <c r="AZ4" s="12">
        <v>4335000000</v>
      </c>
      <c r="BA4" s="12">
        <v>15080000000</v>
      </c>
      <c r="BB4" s="12">
        <v>3800000000</v>
      </c>
      <c r="BC4" s="12">
        <v>2140000000</v>
      </c>
      <c r="BD4" s="12">
        <v>1560000000</v>
      </c>
      <c r="BE4" s="12">
        <v>3150000000</v>
      </c>
      <c r="BF4" s="12">
        <v>1670000000</v>
      </c>
      <c r="BG4" s="12">
        <v>2810000000</v>
      </c>
      <c r="BH4" s="12">
        <v>2140000000</v>
      </c>
      <c r="BI4" s="12">
        <v>10996000000</v>
      </c>
      <c r="BJ4" s="12">
        <v>5430000000</v>
      </c>
      <c r="BK4" s="12">
        <v>3750000000</v>
      </c>
      <c r="BL4" s="12">
        <v>11800000000</v>
      </c>
      <c r="BM4" s="12">
        <v>9500000000</v>
      </c>
      <c r="BN4" s="12">
        <v>2460000000</v>
      </c>
      <c r="BO4" s="12">
        <v>7220000000</v>
      </c>
      <c r="BP4" s="12">
        <v>6000000000</v>
      </c>
      <c r="BQ4" s="12">
        <v>3310000000</v>
      </c>
      <c r="BR4" s="12">
        <v>6500000000</v>
      </c>
    </row>
    <row r="5" spans="1:70" s="3" customFormat="1" ht="27.9" customHeight="1" x14ac:dyDescent="0.4">
      <c r="A5" s="113"/>
      <c r="B5" s="13"/>
      <c r="C5" s="14" t="s">
        <v>86</v>
      </c>
      <c r="D5" s="15">
        <v>3.1717328939445552E-2</v>
      </c>
      <c r="E5" s="15">
        <v>5.600614608747021E-3</v>
      </c>
      <c r="F5" s="15">
        <v>4.092307125389264E-3</v>
      </c>
      <c r="G5" s="15">
        <v>4.7158967825914368E-3</v>
      </c>
      <c r="H5" s="15">
        <v>2.1825638002076073E-2</v>
      </c>
      <c r="I5" s="15">
        <v>9.9384601616596402E-3</v>
      </c>
      <c r="J5" s="15">
        <v>6.8205118756487727E-3</v>
      </c>
      <c r="K5" s="15">
        <v>2.9164508780274153E-2</v>
      </c>
      <c r="L5" s="15">
        <v>2.9466560020481453E-2</v>
      </c>
      <c r="M5" s="15">
        <v>1.3835895519173223E-3</v>
      </c>
      <c r="N5" s="15">
        <v>4.7392813947365185E-2</v>
      </c>
      <c r="O5" s="15">
        <v>7.3271784721255385E-3</v>
      </c>
      <c r="P5" s="15">
        <v>3.9773327823426127E-3</v>
      </c>
      <c r="Q5" s="15">
        <v>5.4564095005190183E-3</v>
      </c>
      <c r="R5" s="15">
        <v>1.6369228501557056E-2</v>
      </c>
      <c r="S5" s="15">
        <v>9.9384601616596402E-3</v>
      </c>
      <c r="T5" s="15">
        <v>6.6256401077730937E-3</v>
      </c>
      <c r="U5" s="15">
        <v>7.0153836435244518E-2</v>
      </c>
      <c r="V5" s="15">
        <v>5.1835890254930675E-3</v>
      </c>
      <c r="W5" s="15">
        <v>8.2100670253037675E-3</v>
      </c>
      <c r="X5" s="15">
        <v>3.5856405289124975E-2</v>
      </c>
      <c r="Y5" s="15">
        <v>1.1205126652851555E-2</v>
      </c>
      <c r="Z5" s="15">
        <v>2.2215381537827431E-2</v>
      </c>
      <c r="AA5" s="15">
        <v>2.2020509769951752E-2</v>
      </c>
      <c r="AB5" s="15">
        <v>1.2647177735131581E-2</v>
      </c>
      <c r="AC5" s="15">
        <v>2.3384612145081505E-2</v>
      </c>
      <c r="AD5" s="15">
        <v>8.3307680766852871E-3</v>
      </c>
      <c r="AE5" s="15">
        <v>5.3394864397936104E-3</v>
      </c>
      <c r="AF5" s="15">
        <v>6.6256401077730937E-3</v>
      </c>
      <c r="AG5" s="15">
        <v>1.9682048555443601E-2</v>
      </c>
      <c r="AH5" s="15">
        <v>6.3333324559595745E-3</v>
      </c>
      <c r="AI5" s="15">
        <v>1.1458459951089938E-2</v>
      </c>
      <c r="AJ5" s="15">
        <v>4.5794865450784613E-3</v>
      </c>
      <c r="AK5" s="15">
        <v>5.703896645721131E-3</v>
      </c>
      <c r="AL5" s="15">
        <v>2.9035893413476201E-3</v>
      </c>
      <c r="AM5" s="15">
        <v>1.5784613197930016E-2</v>
      </c>
      <c r="AN5" s="15">
        <v>6.3333324559595745E-3</v>
      </c>
      <c r="AO5" s="15">
        <v>6.2125119598766534E-3</v>
      </c>
      <c r="AP5" s="15">
        <v>2.5588611839755439E-2</v>
      </c>
      <c r="AQ5" s="15">
        <v>1.2686152088706716E-2</v>
      </c>
      <c r="AR5" s="15">
        <v>6.0994863345087594E-2</v>
      </c>
      <c r="AS5" s="15">
        <v>1.3641023751297545E-2</v>
      </c>
      <c r="AT5" s="15">
        <v>1.1867690663628864E-2</v>
      </c>
      <c r="AU5" s="15">
        <v>2.7028714204356707E-2</v>
      </c>
      <c r="AV5" s="15">
        <v>5.6123069148195613E-2</v>
      </c>
      <c r="AW5" s="15">
        <v>1.987692032331928E-2</v>
      </c>
      <c r="AX5" s="15">
        <v>4.092307125389264E-3</v>
      </c>
      <c r="AY5" s="15">
        <v>1.4137760719201172E-2</v>
      </c>
      <c r="AZ5" s="15">
        <v>8.4476911374106942E-3</v>
      </c>
      <c r="BA5" s="15">
        <v>2.9386662595652428E-2</v>
      </c>
      <c r="BB5" s="15">
        <v>7.4051271792758104E-3</v>
      </c>
      <c r="BC5" s="15">
        <v>4.170255832539535E-3</v>
      </c>
      <c r="BD5" s="15">
        <v>3.0399995788605956E-3</v>
      </c>
      <c r="BE5" s="15">
        <v>6.1384606880838955E-3</v>
      </c>
      <c r="BF5" s="15">
        <v>3.2543585235238429E-3</v>
      </c>
      <c r="BG5" s="15">
        <v>5.4758966773065859E-3</v>
      </c>
      <c r="BH5" s="15">
        <v>4.170255832539535E-3</v>
      </c>
      <c r="BI5" s="15">
        <v>2.1428099595609686E-2</v>
      </c>
      <c r="BJ5" s="15">
        <v>1.0581536995649381E-2</v>
      </c>
      <c r="BK5" s="15">
        <v>7.3076912953379709E-3</v>
      </c>
      <c r="BL5" s="15">
        <v>2.2994868609330147E-2</v>
      </c>
      <c r="BM5" s="15">
        <v>1.8512817948189524E-2</v>
      </c>
      <c r="BN5" s="15">
        <v>4.7938454897417087E-3</v>
      </c>
      <c r="BO5" s="15">
        <v>1.406974164062404E-2</v>
      </c>
      <c r="BP5" s="15">
        <v>1.1692306072540752E-2</v>
      </c>
      <c r="BQ5" s="15">
        <v>6.4502555166849824E-3</v>
      </c>
      <c r="BR5" s="15">
        <v>1.2666664911919149E-2</v>
      </c>
    </row>
    <row r="6" spans="1:70" s="3" customFormat="1" ht="27.9" customHeight="1" x14ac:dyDescent="0.4">
      <c r="A6" s="113"/>
      <c r="B6" s="13"/>
      <c r="C6" s="14" t="s">
        <v>87</v>
      </c>
      <c r="D6" s="16">
        <v>11211000000</v>
      </c>
      <c r="E6" s="16">
        <v>1556000000</v>
      </c>
      <c r="F6" s="16">
        <v>1290000000</v>
      </c>
      <c r="G6" s="16">
        <v>1910000000</v>
      </c>
      <c r="H6" s="16">
        <v>7700000000</v>
      </c>
      <c r="I6" s="16">
        <v>4190000000</v>
      </c>
      <c r="J6" s="16">
        <v>1560000000</v>
      </c>
      <c r="K6" s="16">
        <v>8645534000</v>
      </c>
      <c r="L6" s="16">
        <v>12703600000</v>
      </c>
      <c r="M6" s="16">
        <v>220000000</v>
      </c>
      <c r="N6" s="16">
        <v>22749080000</v>
      </c>
      <c r="O6" s="16">
        <v>2850000000</v>
      </c>
      <c r="P6" s="16">
        <v>1329685000</v>
      </c>
      <c r="Q6" s="16">
        <v>2210000000</v>
      </c>
      <c r="R6" s="16">
        <v>7760000000</v>
      </c>
      <c r="S6" s="16">
        <v>3315000000</v>
      </c>
      <c r="T6" s="16">
        <v>3332000000</v>
      </c>
      <c r="U6" s="16">
        <v>36000000000</v>
      </c>
      <c r="V6" s="16">
        <v>2045000000</v>
      </c>
      <c r="W6" s="16">
        <v>2951461294</v>
      </c>
      <c r="X6" s="16">
        <v>15916000000</v>
      </c>
      <c r="Y6" s="16">
        <v>5025500000</v>
      </c>
      <c r="Z6" s="16">
        <v>9952200000</v>
      </c>
      <c r="AA6" s="16">
        <v>9955300000</v>
      </c>
      <c r="AB6" s="16">
        <v>5451600000</v>
      </c>
      <c r="AC6" s="16">
        <v>10000000000</v>
      </c>
      <c r="AD6" s="16">
        <v>3744000000</v>
      </c>
      <c r="AE6" s="16">
        <v>1962900000</v>
      </c>
      <c r="AF6" s="16">
        <v>2966841187</v>
      </c>
      <c r="AG6" s="16">
        <v>9867700000</v>
      </c>
      <c r="AH6" s="16">
        <v>2609750000</v>
      </c>
      <c r="AI6" s="16">
        <v>2310000000</v>
      </c>
      <c r="AJ6" s="16">
        <v>1168000000</v>
      </c>
      <c r="AK6" s="16">
        <v>1224000000</v>
      </c>
      <c r="AL6" s="16">
        <v>574000000</v>
      </c>
      <c r="AM6" s="16">
        <v>3510000000</v>
      </c>
      <c r="AN6" s="16">
        <v>1510000000</v>
      </c>
      <c r="AO6" s="16">
        <v>1946000000</v>
      </c>
      <c r="AP6" s="16">
        <v>10046000000</v>
      </c>
      <c r="AQ6" s="16">
        <v>2031120000</v>
      </c>
      <c r="AR6" s="16">
        <v>16526400000</v>
      </c>
      <c r="AS6" s="16">
        <v>5712000000</v>
      </c>
      <c r="AT6" s="16">
        <v>3024294000</v>
      </c>
      <c r="AU6" s="16">
        <v>10125100000</v>
      </c>
      <c r="AV6" s="16">
        <v>24825600000</v>
      </c>
      <c r="AW6" s="16">
        <v>3612000000</v>
      </c>
      <c r="AX6" s="16">
        <v>710000000</v>
      </c>
      <c r="AY6" s="16">
        <v>5350904532</v>
      </c>
      <c r="AZ6" s="16">
        <v>2198000000</v>
      </c>
      <c r="BA6" s="16">
        <v>8950000000</v>
      </c>
      <c r="BB6" s="16">
        <v>2766400000</v>
      </c>
      <c r="BC6" s="16">
        <v>587000000</v>
      </c>
      <c r="BD6" s="16">
        <v>587000000</v>
      </c>
      <c r="BE6" s="16">
        <v>744000000</v>
      </c>
      <c r="BF6" s="16">
        <v>401000000</v>
      </c>
      <c r="BG6" s="16">
        <v>1257000000</v>
      </c>
      <c r="BH6" s="16">
        <v>1230000000</v>
      </c>
      <c r="BI6" s="16">
        <v>5091148000</v>
      </c>
      <c r="BJ6" s="16">
        <v>3550000000</v>
      </c>
      <c r="BK6" s="16">
        <v>3116000000</v>
      </c>
      <c r="BL6" s="16">
        <v>9853000000</v>
      </c>
      <c r="BM6" s="16">
        <v>7638000000</v>
      </c>
      <c r="BN6" s="16">
        <v>2167260000</v>
      </c>
      <c r="BO6" s="16">
        <v>2240000000</v>
      </c>
      <c r="BP6" s="16">
        <v>4998000000</v>
      </c>
      <c r="BQ6" s="16">
        <v>2720820000</v>
      </c>
      <c r="BR6" s="16">
        <v>5473000000</v>
      </c>
    </row>
    <row r="7" spans="1:70" s="3" customFormat="1" ht="27.75" customHeight="1" x14ac:dyDescent="0.4">
      <c r="A7" s="113"/>
      <c r="B7" s="13"/>
      <c r="C7" s="14" t="s">
        <v>88</v>
      </c>
      <c r="D7" s="16">
        <v>5065000000</v>
      </c>
      <c r="E7" s="16">
        <v>1318000000</v>
      </c>
      <c r="F7" s="16">
        <v>810000000</v>
      </c>
      <c r="G7" s="16">
        <v>510000000</v>
      </c>
      <c r="H7" s="16">
        <v>3500000000</v>
      </c>
      <c r="I7" s="16">
        <v>910000000</v>
      </c>
      <c r="J7" s="16">
        <v>1940000000</v>
      </c>
      <c r="K7" s="16">
        <v>6320466000</v>
      </c>
      <c r="L7" s="16">
        <v>2417400000</v>
      </c>
      <c r="M7" s="16">
        <v>490000000</v>
      </c>
      <c r="N7" s="16">
        <v>1570920000</v>
      </c>
      <c r="O7" s="16">
        <v>910000000</v>
      </c>
      <c r="P7" s="16">
        <v>711315000</v>
      </c>
      <c r="Q7" s="16">
        <v>590000000</v>
      </c>
      <c r="R7" s="16">
        <v>640000000</v>
      </c>
      <c r="S7" s="16">
        <v>1785000000</v>
      </c>
      <c r="T7" s="16">
        <v>68000000</v>
      </c>
      <c r="U7" s="16">
        <v>0</v>
      </c>
      <c r="V7" s="16">
        <v>615000000</v>
      </c>
      <c r="W7" s="16">
        <v>1261600000</v>
      </c>
      <c r="X7" s="16">
        <v>2484000000</v>
      </c>
      <c r="Y7" s="16">
        <v>724500000</v>
      </c>
      <c r="Z7" s="16">
        <v>1447800000</v>
      </c>
      <c r="AA7" s="16">
        <v>1344700000</v>
      </c>
      <c r="AB7" s="16">
        <v>1038400000</v>
      </c>
      <c r="AC7" s="16">
        <v>2000000000</v>
      </c>
      <c r="AD7" s="16">
        <v>531000000</v>
      </c>
      <c r="AE7" s="16">
        <v>777100000</v>
      </c>
      <c r="AF7" s="16">
        <v>433158813</v>
      </c>
      <c r="AG7" s="16">
        <v>232300000</v>
      </c>
      <c r="AH7" s="16">
        <v>640250000</v>
      </c>
      <c r="AI7" s="16">
        <v>3570000000</v>
      </c>
      <c r="AJ7" s="16">
        <v>1182000000</v>
      </c>
      <c r="AK7" s="16">
        <v>1703000000</v>
      </c>
      <c r="AL7" s="16">
        <v>916000000</v>
      </c>
      <c r="AM7" s="16">
        <v>4590000000</v>
      </c>
      <c r="AN7" s="16">
        <v>1740000000</v>
      </c>
      <c r="AO7" s="16">
        <v>1242000000</v>
      </c>
      <c r="AP7" s="16">
        <v>3085000000</v>
      </c>
      <c r="AQ7" s="16">
        <v>4478880000</v>
      </c>
      <c r="AR7" s="16">
        <v>14773600000</v>
      </c>
      <c r="AS7" s="16">
        <v>1288000000</v>
      </c>
      <c r="AT7" s="16">
        <v>3065706000</v>
      </c>
      <c r="AU7" s="16">
        <v>3744900000</v>
      </c>
      <c r="AV7" s="16">
        <v>3974400000.0000005</v>
      </c>
      <c r="AW7" s="16">
        <v>6588000000</v>
      </c>
      <c r="AX7" s="16">
        <v>1390000000</v>
      </c>
      <c r="AY7" s="16">
        <v>1904000000</v>
      </c>
      <c r="AZ7" s="16">
        <v>2137000000</v>
      </c>
      <c r="BA7" s="16">
        <v>6130000000</v>
      </c>
      <c r="BB7" s="16">
        <v>1033600000</v>
      </c>
      <c r="BC7" s="16">
        <v>1553000000</v>
      </c>
      <c r="BD7" s="16">
        <v>973000000</v>
      </c>
      <c r="BE7" s="16">
        <v>2406000000</v>
      </c>
      <c r="BF7" s="16">
        <v>1269000000</v>
      </c>
      <c r="BG7" s="16">
        <v>1553000000</v>
      </c>
      <c r="BH7" s="16">
        <v>910000000</v>
      </c>
      <c r="BI7" s="16">
        <v>5904852000</v>
      </c>
      <c r="BJ7" s="16">
        <v>1880000000</v>
      </c>
      <c r="BK7" s="16">
        <v>634000000</v>
      </c>
      <c r="BL7" s="16">
        <v>1947000000</v>
      </c>
      <c r="BM7" s="16">
        <v>1862000000</v>
      </c>
      <c r="BN7" s="16">
        <v>292740000</v>
      </c>
      <c r="BO7" s="16">
        <v>4980000000</v>
      </c>
      <c r="BP7" s="16">
        <v>1002000000</v>
      </c>
      <c r="BQ7" s="16">
        <v>589180000</v>
      </c>
      <c r="BR7" s="16">
        <v>1027000000</v>
      </c>
    </row>
    <row r="8" spans="1:70" s="3" customFormat="1" ht="27.9" customHeight="1" x14ac:dyDescent="0.4">
      <c r="A8" s="113"/>
      <c r="B8" s="18" t="s">
        <v>165</v>
      </c>
      <c r="C8" s="19"/>
      <c r="D8" s="17">
        <v>16200000000</v>
      </c>
      <c r="E8" s="17">
        <v>2860000000</v>
      </c>
      <c r="F8" s="17">
        <v>2100000000</v>
      </c>
      <c r="G8" s="17">
        <v>2541000000</v>
      </c>
      <c r="H8" s="17">
        <v>12000000000</v>
      </c>
      <c r="I8" s="17">
        <v>5080000000</v>
      </c>
      <c r="J8" s="17">
        <v>3400000000</v>
      </c>
      <c r="K8" s="17">
        <v>15351000000</v>
      </c>
      <c r="L8" s="17">
        <v>15210000000</v>
      </c>
      <c r="M8" s="17">
        <v>730000000</v>
      </c>
      <c r="N8" s="17">
        <v>24220000000</v>
      </c>
      <c r="O8" s="17">
        <v>3760000000</v>
      </c>
      <c r="P8" s="17">
        <v>2062000000</v>
      </c>
      <c r="Q8" s="17">
        <v>3010000000</v>
      </c>
      <c r="R8" s="17">
        <v>8490000000</v>
      </c>
      <c r="S8" s="17">
        <v>6080000000</v>
      </c>
      <c r="T8" s="17">
        <v>3420000000</v>
      </c>
      <c r="U8" s="17">
        <v>36900000000</v>
      </c>
      <c r="V8" s="17">
        <v>2720000000</v>
      </c>
      <c r="W8" s="17">
        <v>4436000000</v>
      </c>
      <c r="X8" s="17">
        <v>20000000000</v>
      </c>
      <c r="Y8" s="17">
        <v>6280000000</v>
      </c>
      <c r="Z8" s="17">
        <v>11900000000</v>
      </c>
      <c r="AA8" s="17">
        <v>12100000000</v>
      </c>
      <c r="AB8" s="17">
        <v>7170000000</v>
      </c>
      <c r="AC8" s="17">
        <v>12000000000</v>
      </c>
      <c r="AD8" s="17">
        <v>4274690000</v>
      </c>
      <c r="AE8" s="17">
        <v>2555000000</v>
      </c>
      <c r="AF8" s="17">
        <v>3400000000</v>
      </c>
      <c r="AG8" s="17">
        <v>10800000000</v>
      </c>
      <c r="AH8" s="17">
        <v>3380000000</v>
      </c>
      <c r="AI8" s="17">
        <v>5880000000</v>
      </c>
      <c r="AJ8" s="17">
        <v>2400000000</v>
      </c>
      <c r="AK8" s="17">
        <v>3090000000</v>
      </c>
      <c r="AL8" s="17">
        <v>1960000000</v>
      </c>
      <c r="AM8" s="17">
        <v>8240000000</v>
      </c>
      <c r="AN8" s="17">
        <v>3270000000</v>
      </c>
      <c r="AO8" s="17">
        <v>3203000000</v>
      </c>
      <c r="AP8" s="17">
        <v>14770000000</v>
      </c>
      <c r="AQ8" s="17">
        <v>5810000000</v>
      </c>
      <c r="AR8" s="17">
        <v>31400000000</v>
      </c>
      <c r="AS8" s="17">
        <v>7010000000</v>
      </c>
      <c r="AT8" s="17">
        <v>6270000000</v>
      </c>
      <c r="AU8" s="17">
        <v>14600000000</v>
      </c>
      <c r="AV8" s="17">
        <v>30100000000</v>
      </c>
      <c r="AW8" s="17">
        <v>10890000000</v>
      </c>
      <c r="AX8" s="17">
        <v>2420000000</v>
      </c>
      <c r="AY8" s="17">
        <v>7005079582</v>
      </c>
      <c r="AZ8" s="17">
        <v>4400000000</v>
      </c>
      <c r="BA8" s="17">
        <v>15236000000</v>
      </c>
      <c r="BB8" s="17">
        <v>3930000000</v>
      </c>
      <c r="BC8" s="17">
        <v>2140000000</v>
      </c>
      <c r="BD8" s="17">
        <v>1670000000</v>
      </c>
      <c r="BE8" s="17">
        <v>3150000000</v>
      </c>
      <c r="BF8" s="17">
        <v>1670000000</v>
      </c>
      <c r="BG8" s="17">
        <v>2850000000</v>
      </c>
      <c r="BH8" s="17">
        <v>2160000000</v>
      </c>
      <c r="BI8" s="17">
        <v>11000000000</v>
      </c>
      <c r="BJ8" s="17">
        <v>4940000000</v>
      </c>
      <c r="BK8" s="17">
        <v>3970000000</v>
      </c>
      <c r="BL8" s="17">
        <v>12300000000</v>
      </c>
      <c r="BM8" s="17">
        <v>10100000000</v>
      </c>
      <c r="BN8" s="17">
        <v>2700000000</v>
      </c>
      <c r="BO8" s="17">
        <v>7380000000</v>
      </c>
      <c r="BP8" s="17">
        <v>5500000000</v>
      </c>
      <c r="BQ8" s="17">
        <v>3590000000</v>
      </c>
      <c r="BR8" s="17">
        <v>6780000000</v>
      </c>
    </row>
    <row r="9" spans="1:70" s="3" customFormat="1" ht="27.9" customHeight="1" x14ac:dyDescent="0.4">
      <c r="A9" s="113"/>
      <c r="B9" s="18" t="s">
        <v>89</v>
      </c>
      <c r="C9" s="19"/>
      <c r="D9" s="20">
        <v>14100000000</v>
      </c>
      <c r="E9" s="20">
        <v>2970000000</v>
      </c>
      <c r="F9" s="20">
        <v>3170000000</v>
      </c>
      <c r="G9" s="20">
        <v>4050000000</v>
      </c>
      <c r="H9" s="20">
        <v>12900000000</v>
      </c>
      <c r="I9" s="20">
        <v>4790000000</v>
      </c>
      <c r="J9" s="20">
        <v>5310000000</v>
      </c>
      <c r="K9" s="20">
        <v>15600000000</v>
      </c>
      <c r="L9" s="20">
        <v>19200000000</v>
      </c>
      <c r="M9" s="20">
        <v>810000000</v>
      </c>
      <c r="N9" s="20">
        <v>20900000000</v>
      </c>
      <c r="O9" s="20">
        <v>3420000000</v>
      </c>
      <c r="P9" s="20">
        <v>2090000000</v>
      </c>
      <c r="Q9" s="20">
        <v>3620000000</v>
      </c>
      <c r="R9" s="20">
        <v>10100000000</v>
      </c>
      <c r="S9" s="20">
        <v>6920000000</v>
      </c>
      <c r="T9" s="20">
        <v>3980000000</v>
      </c>
      <c r="U9" s="20">
        <v>59800000000</v>
      </c>
      <c r="V9" s="20">
        <v>3510000000</v>
      </c>
      <c r="W9" s="20">
        <v>7510000000</v>
      </c>
      <c r="X9" s="20">
        <v>22100000000</v>
      </c>
      <c r="Y9" s="20">
        <v>5850000000</v>
      </c>
      <c r="Z9" s="20">
        <v>12900000000</v>
      </c>
      <c r="AA9" s="20">
        <v>12200000000</v>
      </c>
      <c r="AB9" s="20">
        <v>7040000000</v>
      </c>
      <c r="AC9" s="20">
        <v>16000000000</v>
      </c>
      <c r="AD9" s="20">
        <v>4370000000</v>
      </c>
      <c r="AE9" s="20">
        <v>2360000000</v>
      </c>
      <c r="AF9" s="20">
        <v>3490000000</v>
      </c>
      <c r="AG9" s="20">
        <v>10900000000</v>
      </c>
      <c r="AH9" s="20">
        <v>3380000000</v>
      </c>
      <c r="AI9" s="20">
        <v>6480000000</v>
      </c>
      <c r="AJ9" s="20">
        <v>1920000000</v>
      </c>
      <c r="AK9" s="20">
        <v>2480000000</v>
      </c>
      <c r="AL9" s="20">
        <v>2630000000</v>
      </c>
      <c r="AM9" s="20">
        <v>12700000000</v>
      </c>
      <c r="AN9" s="20">
        <v>5870000000</v>
      </c>
      <c r="AO9" s="20">
        <v>4620000000</v>
      </c>
      <c r="AP9" s="20">
        <v>18500000000</v>
      </c>
      <c r="AQ9" s="20">
        <v>7210000000</v>
      </c>
      <c r="AR9" s="20">
        <v>39800000000</v>
      </c>
      <c r="AS9" s="20">
        <v>10200000000</v>
      </c>
      <c r="AT9" s="20">
        <v>11100000000</v>
      </c>
      <c r="AU9" s="20">
        <v>14600000000</v>
      </c>
      <c r="AV9" s="20">
        <v>30100000000</v>
      </c>
      <c r="AW9" s="20">
        <v>11200000000</v>
      </c>
      <c r="AX9" s="20">
        <v>3080000000</v>
      </c>
      <c r="AY9" s="20">
        <v>5360000000</v>
      </c>
      <c r="AZ9" s="20">
        <v>4350000000</v>
      </c>
      <c r="BA9" s="20">
        <v>12600000000</v>
      </c>
      <c r="BB9" s="20">
        <v>4040000000</v>
      </c>
      <c r="BC9" s="20">
        <v>2130000000</v>
      </c>
      <c r="BD9" s="20">
        <v>2450000000</v>
      </c>
      <c r="BE9" s="20">
        <v>4010000000</v>
      </c>
      <c r="BF9" s="20">
        <v>1540000000</v>
      </c>
      <c r="BG9" s="20">
        <v>4030000000</v>
      </c>
      <c r="BH9" s="20">
        <v>4270000000</v>
      </c>
      <c r="BI9" s="20">
        <v>24200000000</v>
      </c>
      <c r="BJ9" s="20">
        <v>4710000000</v>
      </c>
      <c r="BK9" s="20">
        <v>5100000000</v>
      </c>
      <c r="BL9" s="20">
        <v>12000000000</v>
      </c>
      <c r="BM9" s="20">
        <v>10100000000</v>
      </c>
      <c r="BN9" s="20">
        <v>2770000000</v>
      </c>
      <c r="BO9" s="20">
        <v>6850000000</v>
      </c>
      <c r="BP9" s="20">
        <v>8670000000</v>
      </c>
      <c r="BQ9" s="20">
        <v>3660000000</v>
      </c>
      <c r="BR9" s="20">
        <v>6770000000</v>
      </c>
    </row>
    <row r="10" spans="1:70" s="3" customFormat="1" ht="27.9" customHeight="1" x14ac:dyDescent="0.4">
      <c r="A10" s="113"/>
      <c r="B10" s="21"/>
      <c r="C10" s="22" t="s">
        <v>118</v>
      </c>
      <c r="D10" s="23">
        <v>2.2836227001813942E-2</v>
      </c>
      <c r="E10" s="23">
        <v>4.8101839854884686E-3</v>
      </c>
      <c r="F10" s="23">
        <v>5.1341020989893755E-3</v>
      </c>
      <c r="G10" s="23">
        <v>6.559341798393366E-3</v>
      </c>
      <c r="H10" s="23">
        <v>2.0892718320808499E-2</v>
      </c>
      <c r="I10" s="23">
        <v>7.7578388183467215E-3</v>
      </c>
      <c r="J10" s="23">
        <v>8.6000259134490793E-3</v>
      </c>
      <c r="K10" s="23">
        <v>2.5265612853070742E-2</v>
      </c>
      <c r="L10" s="23">
        <v>3.1096138896087068E-2</v>
      </c>
      <c r="M10" s="23">
        <v>1.3118683596786732E-3</v>
      </c>
      <c r="N10" s="23">
        <v>3.3849442860844778E-2</v>
      </c>
      <c r="O10" s="23">
        <v>5.5389997408655089E-3</v>
      </c>
      <c r="P10" s="23">
        <v>3.3849442860844777E-3</v>
      </c>
      <c r="Q10" s="23">
        <v>5.8629178543664158E-3</v>
      </c>
      <c r="R10" s="23">
        <v>1.6357864731795801E-2</v>
      </c>
      <c r="S10" s="23">
        <v>1.1207566727131382E-2</v>
      </c>
      <c r="T10" s="23">
        <v>6.4459704586680485E-3</v>
      </c>
      <c r="U10" s="23">
        <v>9.6851515936771188E-2</v>
      </c>
      <c r="V10" s="23">
        <v>5.6847628919409173E-3</v>
      </c>
      <c r="W10" s="23">
        <v>1.2163125161959058E-2</v>
      </c>
      <c r="X10" s="23">
        <v>3.5792951541850221E-2</v>
      </c>
      <c r="Y10" s="23">
        <v>9.4746048199015297E-3</v>
      </c>
      <c r="Z10" s="23">
        <v>2.0892718320808499E-2</v>
      </c>
      <c r="AA10" s="23">
        <v>1.9759004923555326E-2</v>
      </c>
      <c r="AB10" s="23">
        <v>1.1401917595231926E-2</v>
      </c>
      <c r="AC10" s="23">
        <v>2.5913449080072558E-2</v>
      </c>
      <c r="AD10" s="23">
        <v>7.0776107799948177E-3</v>
      </c>
      <c r="AE10" s="23">
        <v>3.8222337393107025E-3</v>
      </c>
      <c r="AF10" s="23">
        <v>5.6523710805908263E-3</v>
      </c>
      <c r="AG10" s="23">
        <v>1.7653537185799428E-2</v>
      </c>
      <c r="AH10" s="23">
        <v>5.4742161181653278E-3</v>
      </c>
      <c r="AI10" s="23">
        <v>1.0494946877429386E-2</v>
      </c>
      <c r="AJ10" s="23">
        <v>3.1096138896087068E-3</v>
      </c>
      <c r="AK10" s="23">
        <v>4.0165846074112464E-3</v>
      </c>
      <c r="AL10" s="23">
        <v>4.2595231925369268E-3</v>
      </c>
      <c r="AM10" s="23">
        <v>2.0568800207307593E-2</v>
      </c>
      <c r="AN10" s="23">
        <v>9.5069966312516189E-3</v>
      </c>
      <c r="AO10" s="23">
        <v>7.4825084218709511E-3</v>
      </c>
      <c r="AP10" s="23">
        <v>2.9962425498833895E-2</v>
      </c>
      <c r="AQ10" s="23">
        <v>1.1677247991707697E-2</v>
      </c>
      <c r="AR10" s="23">
        <v>6.4459704586680489E-2</v>
      </c>
      <c r="AS10" s="23">
        <v>1.6519823788546256E-2</v>
      </c>
      <c r="AT10" s="23">
        <v>1.7977455299300338E-2</v>
      </c>
      <c r="AU10" s="23">
        <v>2.3646022285566209E-2</v>
      </c>
      <c r="AV10" s="23">
        <v>4.8749676081886496E-2</v>
      </c>
      <c r="AW10" s="23">
        <v>1.8139414356050789E-2</v>
      </c>
      <c r="AX10" s="23">
        <v>4.9883389479139671E-3</v>
      </c>
      <c r="AY10" s="23">
        <v>8.6810054418243066E-3</v>
      </c>
      <c r="AZ10" s="23">
        <v>7.0452189686447267E-3</v>
      </c>
      <c r="BA10" s="23">
        <v>2.0406841150557138E-2</v>
      </c>
      <c r="BB10" s="23">
        <v>6.5431458927183205E-3</v>
      </c>
      <c r="BC10" s="23">
        <v>3.4497279087846592E-3</v>
      </c>
      <c r="BD10" s="23">
        <v>3.96799689038611E-3</v>
      </c>
      <c r="BE10" s="23">
        <v>6.4945581756931849E-3</v>
      </c>
      <c r="BF10" s="23">
        <v>2.4941694739569835E-3</v>
      </c>
      <c r="BG10" s="23">
        <v>6.5269499870432759E-3</v>
      </c>
      <c r="BH10" s="23">
        <v>6.9156517232443638E-3</v>
      </c>
      <c r="BI10" s="23">
        <v>3.9194091733609743E-2</v>
      </c>
      <c r="BJ10" s="23">
        <v>7.6282715729463595E-3</v>
      </c>
      <c r="BK10" s="23">
        <v>8.2599118942731278E-3</v>
      </c>
      <c r="BL10" s="23">
        <v>1.9435086810054417E-2</v>
      </c>
      <c r="BM10" s="23">
        <v>1.6357864731795801E-2</v>
      </c>
      <c r="BN10" s="23">
        <v>4.4862658719875617E-3</v>
      </c>
      <c r="BO10" s="23">
        <v>1.1094195387406063E-2</v>
      </c>
      <c r="BP10" s="23">
        <v>1.4041850220264317E-2</v>
      </c>
      <c r="BQ10" s="23">
        <v>5.9277014770665977E-3</v>
      </c>
      <c r="BR10" s="23">
        <v>1.0964628142005701E-2</v>
      </c>
    </row>
    <row r="11" spans="1:70" s="3" customFormat="1" ht="27.9" customHeight="1" x14ac:dyDescent="0.4">
      <c r="A11" s="113"/>
      <c r="B11" s="18" t="s">
        <v>90</v>
      </c>
      <c r="C11" s="19"/>
      <c r="D11" s="20">
        <v>14516258091</v>
      </c>
      <c r="E11" s="20">
        <v>2326336327</v>
      </c>
      <c r="F11" s="20">
        <v>2051106237</v>
      </c>
      <c r="G11" s="20">
        <v>2389402955</v>
      </c>
      <c r="H11" s="20">
        <v>11284826502</v>
      </c>
      <c r="I11" s="20">
        <v>5220286588</v>
      </c>
      <c r="J11" s="20">
        <v>2655715052</v>
      </c>
      <c r="K11" s="20">
        <v>12774187021</v>
      </c>
      <c r="L11" s="20">
        <v>15536715926</v>
      </c>
      <c r="M11" s="20">
        <v>600854229</v>
      </c>
      <c r="N11" s="20">
        <v>24291025968</v>
      </c>
      <c r="O11" s="20">
        <v>3744787139</v>
      </c>
      <c r="P11" s="20">
        <v>1829989827</v>
      </c>
      <c r="Q11" s="20">
        <v>2868425371</v>
      </c>
      <c r="R11" s="20">
        <v>8898221082</v>
      </c>
      <c r="S11" s="20">
        <v>4830256746</v>
      </c>
      <c r="T11" s="20">
        <v>3662878306</v>
      </c>
      <c r="U11" s="20">
        <v>38388259415</v>
      </c>
      <c r="V11" s="20">
        <v>2744816970</v>
      </c>
      <c r="W11" s="20">
        <v>4155217582</v>
      </c>
      <c r="X11" s="20">
        <v>18119123195</v>
      </c>
      <c r="Y11" s="20">
        <v>5827371194</v>
      </c>
      <c r="Z11" s="20">
        <v>11407238729</v>
      </c>
      <c r="AA11" s="20">
        <v>11613912353</v>
      </c>
      <c r="AB11" s="20">
        <v>6486071598</v>
      </c>
      <c r="AC11" s="20">
        <v>11366165053</v>
      </c>
      <c r="AD11" s="20">
        <v>4243904698</v>
      </c>
      <c r="AE11" s="20">
        <v>2486014732</v>
      </c>
      <c r="AF11" s="20">
        <v>3241738811</v>
      </c>
      <c r="AG11" s="20">
        <v>10119817017</v>
      </c>
      <c r="AH11" s="20">
        <v>3116365157</v>
      </c>
      <c r="AI11" s="20">
        <v>4198195551</v>
      </c>
      <c r="AJ11" s="20">
        <v>2120108954</v>
      </c>
      <c r="AK11" s="20">
        <v>2353199888</v>
      </c>
      <c r="AL11" s="20">
        <v>1498909153</v>
      </c>
      <c r="AM11" s="20">
        <v>7292970289</v>
      </c>
      <c r="AN11" s="20">
        <v>2862927215</v>
      </c>
      <c r="AO11" s="20">
        <v>2840128835</v>
      </c>
      <c r="AP11" s="20">
        <v>12223485922</v>
      </c>
      <c r="AQ11" s="20">
        <v>4955643684</v>
      </c>
      <c r="AR11" s="20">
        <v>25344024937</v>
      </c>
      <c r="AS11" s="20">
        <v>7713669563</v>
      </c>
      <c r="AT11" s="20">
        <v>5414687994</v>
      </c>
      <c r="AU11" s="20">
        <v>14130535947</v>
      </c>
      <c r="AV11" s="20">
        <v>29115074948</v>
      </c>
      <c r="AW11" s="20">
        <v>6738858343</v>
      </c>
      <c r="AX11" s="20">
        <v>1511335104</v>
      </c>
      <c r="AY11" s="20">
        <v>7045523518</v>
      </c>
      <c r="AZ11" s="20">
        <v>3390115624</v>
      </c>
      <c r="BA11" s="20">
        <v>12773728657</v>
      </c>
      <c r="BB11" s="20">
        <v>3668839118</v>
      </c>
      <c r="BC11" s="20">
        <v>1459231742</v>
      </c>
      <c r="BD11" s="20">
        <v>1647839031</v>
      </c>
      <c r="BE11" s="20">
        <v>2266256068</v>
      </c>
      <c r="BF11" s="20">
        <v>1271040477</v>
      </c>
      <c r="BG11" s="20">
        <v>1937113558</v>
      </c>
      <c r="BH11" s="20">
        <v>2072796967</v>
      </c>
      <c r="BI11" s="20">
        <v>9778411766</v>
      </c>
      <c r="BJ11" s="20">
        <v>5286379742</v>
      </c>
      <c r="BK11" s="20">
        <v>3954330908</v>
      </c>
      <c r="BL11" s="20">
        <v>11732900979</v>
      </c>
      <c r="BM11" s="20">
        <v>9452456396</v>
      </c>
      <c r="BN11" s="20">
        <v>2655928725</v>
      </c>
      <c r="BO11" s="20">
        <v>6218622454</v>
      </c>
      <c r="BP11" s="20">
        <v>5915940047</v>
      </c>
      <c r="BQ11" s="20">
        <v>3332345803</v>
      </c>
      <c r="BR11" s="20">
        <v>6568967758</v>
      </c>
    </row>
    <row r="12" spans="1:70" s="3" customFormat="1" ht="27.9" customHeight="1" x14ac:dyDescent="0.4">
      <c r="A12" s="113"/>
      <c r="B12" s="18"/>
      <c r="C12" s="19" t="s">
        <v>119</v>
      </c>
      <c r="D12" s="20">
        <v>11362939945</v>
      </c>
      <c r="E12" s="20">
        <v>1579647815</v>
      </c>
      <c r="F12" s="20">
        <v>1292863710</v>
      </c>
      <c r="G12" s="20">
        <v>1934577476</v>
      </c>
      <c r="H12" s="20">
        <v>7955529906</v>
      </c>
      <c r="I12" s="20">
        <v>4332373220</v>
      </c>
      <c r="J12" s="20">
        <v>1611990046</v>
      </c>
      <c r="K12" s="20">
        <v>8850635939</v>
      </c>
      <c r="L12" s="20">
        <v>12965506505</v>
      </c>
      <c r="M12" s="20">
        <v>229517974</v>
      </c>
      <c r="N12" s="20">
        <v>21458503281</v>
      </c>
      <c r="O12" s="20">
        <v>2959291111</v>
      </c>
      <c r="P12" s="20">
        <v>1347953393</v>
      </c>
      <c r="Q12" s="20">
        <v>2299343912</v>
      </c>
      <c r="R12" s="20">
        <v>8019076449</v>
      </c>
      <c r="S12" s="20">
        <v>3433112238</v>
      </c>
      <c r="T12" s="20">
        <v>3462975218</v>
      </c>
      <c r="U12" s="20">
        <v>38388259415</v>
      </c>
      <c r="V12" s="20">
        <v>2065001582</v>
      </c>
      <c r="W12" s="20">
        <v>2992307073</v>
      </c>
      <c r="X12" s="20">
        <v>16184476578</v>
      </c>
      <c r="Y12" s="20">
        <v>5087844545</v>
      </c>
      <c r="Z12" s="20">
        <v>10099206578</v>
      </c>
      <c r="AA12" s="20">
        <v>10052182352</v>
      </c>
      <c r="AB12" s="20">
        <v>5487899727</v>
      </c>
      <c r="AC12" s="20">
        <v>10130956745</v>
      </c>
      <c r="AD12" s="20">
        <v>3863493919</v>
      </c>
      <c r="AE12" s="20">
        <v>2027146664</v>
      </c>
      <c r="AF12" s="20">
        <v>2992031543</v>
      </c>
      <c r="AG12" s="20">
        <v>9895373867</v>
      </c>
      <c r="AH12" s="20">
        <v>2620325309</v>
      </c>
      <c r="AI12" s="20">
        <v>2312708783</v>
      </c>
      <c r="AJ12" s="20">
        <v>1193409967</v>
      </c>
      <c r="AK12" s="20">
        <v>1225889584</v>
      </c>
      <c r="AL12" s="20">
        <v>599207093</v>
      </c>
      <c r="AM12" s="20">
        <v>3591617901</v>
      </c>
      <c r="AN12" s="20">
        <v>1573699807</v>
      </c>
      <c r="AO12" s="20">
        <v>1960034231</v>
      </c>
      <c r="AP12" s="20">
        <v>10103259611</v>
      </c>
      <c r="AQ12" s="20">
        <v>2053961908</v>
      </c>
      <c r="AR12" s="20">
        <v>16632136708</v>
      </c>
      <c r="AS12" s="20">
        <v>5764352075</v>
      </c>
      <c r="AT12" s="20">
        <v>3137956372</v>
      </c>
      <c r="AU12" s="20">
        <v>10210045351</v>
      </c>
      <c r="AV12" s="20">
        <v>25122785501</v>
      </c>
      <c r="AW12" s="20">
        <v>3615663549</v>
      </c>
      <c r="AX12" s="20">
        <v>721103782</v>
      </c>
      <c r="AY12" s="20">
        <v>5549467811</v>
      </c>
      <c r="AZ12" s="20">
        <v>2274532468</v>
      </c>
      <c r="BA12" s="20">
        <v>9256695011</v>
      </c>
      <c r="BB12" s="20">
        <v>2782540933</v>
      </c>
      <c r="BC12" s="20">
        <v>587976987</v>
      </c>
      <c r="BD12" s="20">
        <v>588005576</v>
      </c>
      <c r="BE12" s="20">
        <v>750765127</v>
      </c>
      <c r="BF12" s="20">
        <v>404600863</v>
      </c>
      <c r="BG12" s="20">
        <v>1262323350</v>
      </c>
      <c r="BH12" s="20">
        <v>1268253751</v>
      </c>
      <c r="BI12" s="20">
        <v>5300793094</v>
      </c>
      <c r="BJ12" s="20">
        <v>3695229911</v>
      </c>
      <c r="BK12" s="20">
        <v>3143648937</v>
      </c>
      <c r="BL12" s="20">
        <v>9906393317</v>
      </c>
      <c r="BM12" s="20">
        <v>7681493401</v>
      </c>
      <c r="BN12" s="20">
        <v>2208444232</v>
      </c>
      <c r="BO12" s="20">
        <v>2331478076</v>
      </c>
      <c r="BP12" s="20">
        <v>5158663570</v>
      </c>
      <c r="BQ12" s="20">
        <v>2762358242</v>
      </c>
      <c r="BR12" s="20">
        <v>5538208875</v>
      </c>
    </row>
    <row r="13" spans="1:70" s="3" customFormat="1" ht="27.9" customHeight="1" x14ac:dyDescent="0.4">
      <c r="A13" s="114"/>
      <c r="B13" s="18"/>
      <c r="C13" s="19" t="s">
        <v>120</v>
      </c>
      <c r="D13" s="20">
        <v>3153318146</v>
      </c>
      <c r="E13" s="20">
        <v>746688512</v>
      </c>
      <c r="F13" s="20">
        <v>758242527</v>
      </c>
      <c r="G13" s="20">
        <v>454825479</v>
      </c>
      <c r="H13" s="20">
        <v>3329296596</v>
      </c>
      <c r="I13" s="20">
        <v>887913368</v>
      </c>
      <c r="J13" s="20">
        <v>1043725006</v>
      </c>
      <c r="K13" s="20">
        <v>3923551082</v>
      </c>
      <c r="L13" s="20">
        <v>2571209421</v>
      </c>
      <c r="M13" s="20">
        <v>371336255</v>
      </c>
      <c r="N13" s="20">
        <v>2832522687</v>
      </c>
      <c r="O13" s="20">
        <v>785496028</v>
      </c>
      <c r="P13" s="20">
        <v>482036434</v>
      </c>
      <c r="Q13" s="20">
        <v>569081459</v>
      </c>
      <c r="R13" s="20">
        <v>879144633</v>
      </c>
      <c r="S13" s="20">
        <v>1397144508</v>
      </c>
      <c r="T13" s="20">
        <v>199903088</v>
      </c>
      <c r="U13" s="20">
        <v>0</v>
      </c>
      <c r="V13" s="20">
        <v>679815388</v>
      </c>
      <c r="W13" s="20">
        <v>1162910509</v>
      </c>
      <c r="X13" s="20">
        <v>1934646617</v>
      </c>
      <c r="Y13" s="20">
        <v>739526649</v>
      </c>
      <c r="Z13" s="20">
        <v>1308032151</v>
      </c>
      <c r="AA13" s="20">
        <v>1561730001</v>
      </c>
      <c r="AB13" s="20">
        <v>998171871</v>
      </c>
      <c r="AC13" s="20">
        <v>1235208308</v>
      </c>
      <c r="AD13" s="20">
        <v>380410779</v>
      </c>
      <c r="AE13" s="20">
        <v>458868068</v>
      </c>
      <c r="AF13" s="20">
        <v>249707268</v>
      </c>
      <c r="AG13" s="20">
        <v>224443150</v>
      </c>
      <c r="AH13" s="20">
        <v>496039848</v>
      </c>
      <c r="AI13" s="20">
        <v>1885486768</v>
      </c>
      <c r="AJ13" s="20">
        <v>926698987</v>
      </c>
      <c r="AK13" s="20">
        <v>1127310304</v>
      </c>
      <c r="AL13" s="20">
        <v>899702060</v>
      </c>
      <c r="AM13" s="20">
        <v>3701352388</v>
      </c>
      <c r="AN13" s="20">
        <v>1289227408</v>
      </c>
      <c r="AO13" s="20">
        <v>880094604</v>
      </c>
      <c r="AP13" s="20">
        <v>2120226311</v>
      </c>
      <c r="AQ13" s="20">
        <v>2901681776</v>
      </c>
      <c r="AR13" s="20">
        <v>8711888229</v>
      </c>
      <c r="AS13" s="20">
        <v>1949317488</v>
      </c>
      <c r="AT13" s="20">
        <v>2276731622</v>
      </c>
      <c r="AU13" s="20">
        <v>3920490596</v>
      </c>
      <c r="AV13" s="20">
        <v>3992289447</v>
      </c>
      <c r="AW13" s="20">
        <v>3123194794</v>
      </c>
      <c r="AX13" s="20">
        <v>790231322</v>
      </c>
      <c r="AY13" s="20">
        <v>1496055707</v>
      </c>
      <c r="AZ13" s="20">
        <v>1115583156</v>
      </c>
      <c r="BA13" s="20">
        <v>3517033646</v>
      </c>
      <c r="BB13" s="20">
        <v>886298185</v>
      </c>
      <c r="BC13" s="20">
        <v>871254755</v>
      </c>
      <c r="BD13" s="20">
        <v>1059833455</v>
      </c>
      <c r="BE13" s="20">
        <v>1515490941</v>
      </c>
      <c r="BF13" s="20">
        <v>866439614</v>
      </c>
      <c r="BG13" s="20">
        <v>674790208</v>
      </c>
      <c r="BH13" s="20">
        <v>804543216</v>
      </c>
      <c r="BI13" s="20">
        <v>4477618672</v>
      </c>
      <c r="BJ13" s="20">
        <v>1591149831</v>
      </c>
      <c r="BK13" s="20">
        <v>810681971</v>
      </c>
      <c r="BL13" s="20">
        <v>1826507662</v>
      </c>
      <c r="BM13" s="20">
        <v>1770962995</v>
      </c>
      <c r="BN13" s="20">
        <v>447484493</v>
      </c>
      <c r="BO13" s="20">
        <v>3887144378</v>
      </c>
      <c r="BP13" s="20">
        <v>757276477</v>
      </c>
      <c r="BQ13" s="20">
        <v>569987561</v>
      </c>
      <c r="BR13" s="20">
        <v>1030758883</v>
      </c>
    </row>
    <row r="14" spans="1:70" s="3" customFormat="1" ht="27.9" customHeight="1" x14ac:dyDescent="0.4">
      <c r="A14" s="112" t="s">
        <v>167</v>
      </c>
      <c r="B14" s="24" t="s">
        <v>91</v>
      </c>
      <c r="C14" s="25"/>
      <c r="D14" s="26">
        <v>12</v>
      </c>
      <c r="E14" s="26">
        <v>1</v>
      </c>
      <c r="F14" s="26">
        <v>5</v>
      </c>
      <c r="G14" s="26">
        <v>20</v>
      </c>
      <c r="H14" s="26">
        <v>7</v>
      </c>
      <c r="I14" s="26">
        <v>9</v>
      </c>
      <c r="J14" s="26">
        <v>1</v>
      </c>
      <c r="K14" s="26">
        <v>25</v>
      </c>
      <c r="L14" s="26">
        <v>23</v>
      </c>
      <c r="M14" s="26">
        <v>4</v>
      </c>
      <c r="N14" s="26">
        <v>26</v>
      </c>
      <c r="O14" s="26">
        <v>1</v>
      </c>
      <c r="P14" s="26">
        <v>6</v>
      </c>
      <c r="Q14" s="26">
        <v>1</v>
      </c>
      <c r="R14" s="26">
        <v>12</v>
      </c>
      <c r="S14" s="26">
        <v>5</v>
      </c>
      <c r="T14" s="26">
        <v>9</v>
      </c>
      <c r="U14" s="26">
        <v>2</v>
      </c>
      <c r="V14" s="26">
        <v>23</v>
      </c>
      <c r="W14" s="26">
        <v>9</v>
      </c>
      <c r="X14" s="26">
        <v>50</v>
      </c>
      <c r="Y14" s="26">
        <v>8</v>
      </c>
      <c r="Z14" s="26">
        <v>7</v>
      </c>
      <c r="AA14" s="26">
        <v>15</v>
      </c>
      <c r="AB14" s="26">
        <v>23</v>
      </c>
      <c r="AC14" s="26">
        <v>1</v>
      </c>
      <c r="AD14" s="26">
        <v>6</v>
      </c>
      <c r="AE14" s="26">
        <v>1</v>
      </c>
      <c r="AF14" s="26">
        <v>1</v>
      </c>
      <c r="AG14" s="26">
        <v>8</v>
      </c>
      <c r="AH14" s="26">
        <v>6</v>
      </c>
      <c r="AI14" s="26">
        <v>7</v>
      </c>
      <c r="AJ14" s="26">
        <v>41</v>
      </c>
      <c r="AK14" s="26">
        <v>20</v>
      </c>
      <c r="AL14" s="26">
        <v>24</v>
      </c>
      <c r="AM14" s="26">
        <v>41</v>
      </c>
      <c r="AN14" s="26">
        <v>10</v>
      </c>
      <c r="AO14" s="26">
        <v>22</v>
      </c>
      <c r="AP14" s="26">
        <v>8</v>
      </c>
      <c r="AQ14" s="26">
        <v>43</v>
      </c>
      <c r="AR14" s="26">
        <v>23</v>
      </c>
      <c r="AS14" s="26">
        <v>20</v>
      </c>
      <c r="AT14" s="26">
        <v>11</v>
      </c>
      <c r="AU14" s="26">
        <v>72</v>
      </c>
      <c r="AV14" s="26">
        <v>15</v>
      </c>
      <c r="AW14" s="26">
        <v>1</v>
      </c>
      <c r="AX14" s="26">
        <v>1</v>
      </c>
      <c r="AY14" s="26">
        <v>1</v>
      </c>
      <c r="AZ14" s="26">
        <v>3</v>
      </c>
      <c r="BA14" s="26">
        <v>29</v>
      </c>
      <c r="BB14" s="26">
        <v>10</v>
      </c>
      <c r="BC14" s="26">
        <v>12</v>
      </c>
      <c r="BD14" s="26">
        <v>23</v>
      </c>
      <c r="BE14" s="26">
        <v>16</v>
      </c>
      <c r="BF14" s="26">
        <v>18</v>
      </c>
      <c r="BG14" s="26">
        <v>16</v>
      </c>
      <c r="BH14" s="26">
        <v>13</v>
      </c>
      <c r="BI14" s="26">
        <v>16</v>
      </c>
      <c r="BJ14" s="26">
        <v>9</v>
      </c>
      <c r="BK14" s="26">
        <v>13</v>
      </c>
      <c r="BL14" s="26">
        <v>245</v>
      </c>
      <c r="BM14" s="26">
        <v>107</v>
      </c>
      <c r="BN14" s="26">
        <v>10</v>
      </c>
      <c r="BO14" s="26">
        <v>1</v>
      </c>
      <c r="BP14" s="26">
        <v>5</v>
      </c>
      <c r="BQ14" s="26">
        <v>6</v>
      </c>
      <c r="BR14" s="26">
        <v>3</v>
      </c>
    </row>
    <row r="15" spans="1:70" s="3" customFormat="1" ht="27.9" customHeight="1" x14ac:dyDescent="0.4">
      <c r="A15" s="113"/>
      <c r="B15" s="27" t="s">
        <v>92</v>
      </c>
      <c r="C15" s="28"/>
      <c r="D15" s="29">
        <v>8090.74</v>
      </c>
      <c r="E15" s="29">
        <v>2291.13</v>
      </c>
      <c r="F15" s="29">
        <v>2802.22</v>
      </c>
      <c r="G15" s="29">
        <v>3319.37</v>
      </c>
      <c r="H15" s="29">
        <v>14466.03</v>
      </c>
      <c r="I15" s="29">
        <v>3855.01</v>
      </c>
      <c r="J15" s="29">
        <v>4088.44</v>
      </c>
      <c r="K15" s="29">
        <v>19266.47</v>
      </c>
      <c r="L15" s="29">
        <v>15222.8</v>
      </c>
      <c r="M15" s="29">
        <v>1264.51</v>
      </c>
      <c r="N15" s="29">
        <v>10417.25</v>
      </c>
      <c r="O15" s="29">
        <v>3405.73</v>
      </c>
      <c r="P15" s="29">
        <v>1870.5</v>
      </c>
      <c r="Q15" s="29">
        <v>2501.16</v>
      </c>
      <c r="R15" s="29">
        <v>4759.8</v>
      </c>
      <c r="S15" s="29">
        <v>5299.88</v>
      </c>
      <c r="T15" s="29">
        <v>1896.7</v>
      </c>
      <c r="U15" s="29">
        <v>11034.78</v>
      </c>
      <c r="V15" s="29">
        <v>3325.29</v>
      </c>
      <c r="W15" s="29">
        <v>5401.48</v>
      </c>
      <c r="X15" s="29">
        <v>5971.69</v>
      </c>
      <c r="Y15" s="29">
        <v>3493.67</v>
      </c>
      <c r="Z15" s="29">
        <v>4191.97</v>
      </c>
      <c r="AA15" s="29">
        <v>7822.75</v>
      </c>
      <c r="AB15" s="29">
        <v>2234.9499999999998</v>
      </c>
      <c r="AC15" s="29">
        <v>8076.85</v>
      </c>
      <c r="AD15" s="29">
        <v>1027.33</v>
      </c>
      <c r="AE15" s="29">
        <v>2347.81</v>
      </c>
      <c r="AF15" s="29">
        <v>1101.92</v>
      </c>
      <c r="AG15" s="29">
        <v>1667.92</v>
      </c>
      <c r="AH15" s="29">
        <v>1367.56</v>
      </c>
      <c r="AI15" s="29">
        <v>7022.76</v>
      </c>
      <c r="AJ15" s="29">
        <v>5542.93</v>
      </c>
      <c r="AK15" s="29">
        <v>6079.61</v>
      </c>
      <c r="AL15" s="29">
        <v>5287.41</v>
      </c>
      <c r="AM15" s="29">
        <v>15587.95</v>
      </c>
      <c r="AN15" s="29">
        <v>6454.89</v>
      </c>
      <c r="AO15" s="29">
        <v>4587.93</v>
      </c>
      <c r="AP15" s="29">
        <v>10531.13</v>
      </c>
      <c r="AQ15" s="29">
        <v>12000.67</v>
      </c>
      <c r="AR15" s="29">
        <v>23987.4</v>
      </c>
      <c r="AS15" s="29">
        <v>6494.67</v>
      </c>
      <c r="AT15" s="29">
        <v>6755.32</v>
      </c>
      <c r="AU15" s="29">
        <v>13271.26</v>
      </c>
      <c r="AV15" s="29">
        <v>13523.67</v>
      </c>
      <c r="AW15" s="29">
        <v>31121.71</v>
      </c>
      <c r="AX15" s="29">
        <v>5963</v>
      </c>
      <c r="AY15" s="29">
        <v>19740.95</v>
      </c>
      <c r="AZ15" s="29">
        <v>14960.7</v>
      </c>
      <c r="BA15" s="29">
        <v>12113.1</v>
      </c>
      <c r="BB15" s="29">
        <v>1989.66</v>
      </c>
      <c r="BC15" s="29">
        <v>5327.48</v>
      </c>
      <c r="BD15" s="29">
        <v>3944.67</v>
      </c>
      <c r="BE15" s="29">
        <v>7107.92</v>
      </c>
      <c r="BF15" s="29">
        <v>4866.34</v>
      </c>
      <c r="BG15" s="29">
        <v>3258.68</v>
      </c>
      <c r="BH15" s="29">
        <v>3917.91</v>
      </c>
      <c r="BI15" s="29">
        <v>16654.330000000002</v>
      </c>
      <c r="BJ15" s="29">
        <v>4021.63</v>
      </c>
      <c r="BK15" s="29">
        <v>5695.71</v>
      </c>
      <c r="BL15" s="29">
        <v>5285.94</v>
      </c>
      <c r="BM15" s="29">
        <v>8474.098710000002</v>
      </c>
      <c r="BN15" s="29">
        <v>3074.3</v>
      </c>
      <c r="BO15" s="29">
        <v>35444.129999999997</v>
      </c>
      <c r="BP15" s="29">
        <v>2478.42</v>
      </c>
      <c r="BQ15" s="29">
        <v>1054.3</v>
      </c>
      <c r="BR15" s="29">
        <v>5185.05</v>
      </c>
    </row>
    <row r="16" spans="1:70" s="3" customFormat="1" ht="27.9" customHeight="1" x14ac:dyDescent="0.4">
      <c r="A16" s="113"/>
      <c r="B16" s="21" t="s">
        <v>93</v>
      </c>
      <c r="C16" s="22"/>
      <c r="D16" s="30">
        <v>8090.74</v>
      </c>
      <c r="E16" s="31">
        <v>2291.13</v>
      </c>
      <c r="F16" s="30">
        <v>2802.22</v>
      </c>
      <c r="G16" s="30">
        <v>3319.37</v>
      </c>
      <c r="H16" s="30">
        <v>10544.63</v>
      </c>
      <c r="I16" s="30">
        <v>3855.01</v>
      </c>
      <c r="J16" s="30">
        <v>4088.44</v>
      </c>
      <c r="K16" s="30">
        <v>18406.71</v>
      </c>
      <c r="L16" s="30">
        <v>15212.78</v>
      </c>
      <c r="M16" s="30">
        <v>1264.51</v>
      </c>
      <c r="N16" s="30">
        <v>10182.39</v>
      </c>
      <c r="O16" s="30">
        <v>3405.73</v>
      </c>
      <c r="P16" s="30">
        <v>1870.5</v>
      </c>
      <c r="Q16" s="30">
        <v>2501.16</v>
      </c>
      <c r="R16" s="30">
        <v>4759.8</v>
      </c>
      <c r="S16" s="30">
        <v>5299.88</v>
      </c>
      <c r="T16" s="30">
        <v>1896.7</v>
      </c>
      <c r="U16" s="30">
        <v>11034.78</v>
      </c>
      <c r="V16" s="30">
        <v>3240.96</v>
      </c>
      <c r="W16" s="30">
        <v>5401.48</v>
      </c>
      <c r="X16" s="30">
        <v>5967.58</v>
      </c>
      <c r="Y16" s="30">
        <v>3493.67</v>
      </c>
      <c r="Z16" s="30">
        <v>3674.96</v>
      </c>
      <c r="AA16" s="30">
        <v>7822.75</v>
      </c>
      <c r="AB16" s="30">
        <v>2004.95</v>
      </c>
      <c r="AC16" s="30">
        <v>8076.85</v>
      </c>
      <c r="AD16" s="30">
        <v>889.59</v>
      </c>
      <c r="AE16" s="30">
        <v>2347.81</v>
      </c>
      <c r="AF16" s="30">
        <v>1101.92</v>
      </c>
      <c r="AG16" s="30">
        <v>1667.92</v>
      </c>
      <c r="AH16" s="30">
        <v>1367.56</v>
      </c>
      <c r="AI16" s="30">
        <v>7022.76</v>
      </c>
      <c r="AJ16" s="30">
        <v>5361.86</v>
      </c>
      <c r="AK16" s="30">
        <v>6070.27</v>
      </c>
      <c r="AL16" s="30">
        <v>5287.41</v>
      </c>
      <c r="AM16" s="30">
        <v>15587.95</v>
      </c>
      <c r="AN16" s="30">
        <v>6454.89</v>
      </c>
      <c r="AO16" s="30">
        <v>4472.71</v>
      </c>
      <c r="AP16" s="30">
        <v>10531.13</v>
      </c>
      <c r="AQ16" s="30">
        <v>12000.67</v>
      </c>
      <c r="AR16" s="30">
        <v>23954.5</v>
      </c>
      <c r="AS16" s="30">
        <v>6409.69</v>
      </c>
      <c r="AT16" s="30">
        <v>6755.32</v>
      </c>
      <c r="AU16" s="30">
        <v>11257.43</v>
      </c>
      <c r="AV16" s="30">
        <v>13523.67</v>
      </c>
      <c r="AW16" s="30">
        <v>31121.71</v>
      </c>
      <c r="AX16" s="30">
        <v>5963</v>
      </c>
      <c r="AY16" s="30">
        <v>19740.95</v>
      </c>
      <c r="AZ16" s="30">
        <v>14960.7</v>
      </c>
      <c r="BA16" s="30">
        <v>11920.13</v>
      </c>
      <c r="BB16" s="30">
        <v>1989.66</v>
      </c>
      <c r="BC16" s="30">
        <v>5327.48</v>
      </c>
      <c r="BD16" s="30">
        <v>3839.34</v>
      </c>
      <c r="BE16" s="30">
        <v>6976.68</v>
      </c>
      <c r="BF16" s="30">
        <v>4866.34</v>
      </c>
      <c r="BG16" s="30">
        <v>3258.68</v>
      </c>
      <c r="BH16" s="30">
        <v>3917.91</v>
      </c>
      <c r="BI16" s="30">
        <v>16644.71</v>
      </c>
      <c r="BJ16" s="30">
        <v>4021.63</v>
      </c>
      <c r="BK16" s="30">
        <v>5689.41</v>
      </c>
      <c r="BL16" s="30">
        <v>4982.3599999999997</v>
      </c>
      <c r="BM16" s="30">
        <v>8441.75</v>
      </c>
      <c r="BN16" s="30">
        <v>2558.92</v>
      </c>
      <c r="BO16" s="30">
        <v>35444.129999999997</v>
      </c>
      <c r="BP16" s="30">
        <v>2478.42</v>
      </c>
      <c r="BQ16" s="30">
        <v>1054.3</v>
      </c>
      <c r="BR16" s="30">
        <v>5185.05</v>
      </c>
    </row>
    <row r="17" spans="1:70" s="3" customFormat="1" ht="27.9" customHeight="1" x14ac:dyDescent="0.4">
      <c r="A17" s="113"/>
      <c r="B17" s="19" t="s">
        <v>94</v>
      </c>
      <c r="C17" s="19"/>
      <c r="D17" s="32"/>
      <c r="E17" s="32"/>
      <c r="F17" s="32"/>
      <c r="G17" s="32"/>
      <c r="H17" s="32"/>
      <c r="I17" s="32"/>
      <c r="J17" s="32"/>
      <c r="K17" s="32"/>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row>
    <row r="18" spans="1:70" s="3" customFormat="1" ht="27.9" customHeight="1" x14ac:dyDescent="0.4">
      <c r="A18" s="113"/>
      <c r="B18" s="19"/>
      <c r="C18" s="19" t="s">
        <v>95</v>
      </c>
      <c r="D18" s="33">
        <v>1</v>
      </c>
      <c r="E18" s="33">
        <v>1</v>
      </c>
      <c r="F18" s="33">
        <v>1</v>
      </c>
      <c r="G18" s="33">
        <v>1</v>
      </c>
      <c r="H18" s="33">
        <v>0.72899999999999998</v>
      </c>
      <c r="I18" s="33">
        <v>1</v>
      </c>
      <c r="J18" s="33">
        <v>1</v>
      </c>
      <c r="K18" s="33">
        <v>0.95499999999999996</v>
      </c>
      <c r="L18" s="33">
        <v>0.999</v>
      </c>
      <c r="M18" s="33">
        <v>1</v>
      </c>
      <c r="N18" s="33">
        <v>0.97699999999999998</v>
      </c>
      <c r="O18" s="33">
        <v>1</v>
      </c>
      <c r="P18" s="33">
        <v>1</v>
      </c>
      <c r="Q18" s="33">
        <v>1</v>
      </c>
      <c r="R18" s="33">
        <v>1</v>
      </c>
      <c r="S18" s="33">
        <v>1</v>
      </c>
      <c r="T18" s="33">
        <v>1</v>
      </c>
      <c r="U18" s="33">
        <v>1</v>
      </c>
      <c r="V18" s="33">
        <v>0.97499999999999998</v>
      </c>
      <c r="W18" s="33">
        <v>1</v>
      </c>
      <c r="X18" s="33">
        <v>0.999</v>
      </c>
      <c r="Y18" s="33">
        <v>1</v>
      </c>
      <c r="Z18" s="33">
        <v>0.877</v>
      </c>
      <c r="AA18" s="33">
        <v>1</v>
      </c>
      <c r="AB18" s="33">
        <v>0.89700000000000002</v>
      </c>
      <c r="AC18" s="33">
        <v>1</v>
      </c>
      <c r="AD18" s="33">
        <v>0.86599999999999999</v>
      </c>
      <c r="AE18" s="33">
        <v>1</v>
      </c>
      <c r="AF18" s="33">
        <v>1</v>
      </c>
      <c r="AG18" s="33">
        <v>1</v>
      </c>
      <c r="AH18" s="33">
        <v>1</v>
      </c>
      <c r="AI18" s="33">
        <v>1</v>
      </c>
      <c r="AJ18" s="33">
        <v>0.96699999999999997</v>
      </c>
      <c r="AK18" s="33">
        <v>0.998</v>
      </c>
      <c r="AL18" s="33">
        <v>1</v>
      </c>
      <c r="AM18" s="33">
        <v>1</v>
      </c>
      <c r="AN18" s="33">
        <v>1</v>
      </c>
      <c r="AO18" s="33">
        <v>0.97499999999999998</v>
      </c>
      <c r="AP18" s="33">
        <v>1</v>
      </c>
      <c r="AQ18" s="33">
        <v>1</v>
      </c>
      <c r="AR18" s="33">
        <v>0.999</v>
      </c>
      <c r="AS18" s="33">
        <v>0.98699999999999999</v>
      </c>
      <c r="AT18" s="33">
        <v>1</v>
      </c>
      <c r="AU18" s="33">
        <v>0.84799999999999998</v>
      </c>
      <c r="AV18" s="33">
        <v>1</v>
      </c>
      <c r="AW18" s="33">
        <v>1</v>
      </c>
      <c r="AX18" s="33">
        <v>1</v>
      </c>
      <c r="AY18" s="33">
        <v>1</v>
      </c>
      <c r="AZ18" s="33">
        <v>1</v>
      </c>
      <c r="BA18" s="33">
        <v>0.98399999999999999</v>
      </c>
      <c r="BB18" s="33">
        <v>1</v>
      </c>
      <c r="BC18" s="33">
        <v>1</v>
      </c>
      <c r="BD18" s="33">
        <v>0.97299999999999998</v>
      </c>
      <c r="BE18" s="33">
        <v>0.98199999999999998</v>
      </c>
      <c r="BF18" s="33">
        <v>1</v>
      </c>
      <c r="BG18" s="33">
        <v>1</v>
      </c>
      <c r="BH18" s="33">
        <v>1</v>
      </c>
      <c r="BI18" s="33">
        <v>0.999</v>
      </c>
      <c r="BJ18" s="33">
        <v>1</v>
      </c>
      <c r="BK18" s="33">
        <v>0.999</v>
      </c>
      <c r="BL18" s="33">
        <v>0.94299999999999995</v>
      </c>
      <c r="BM18" s="33">
        <v>0.996</v>
      </c>
      <c r="BN18" s="33">
        <v>0.83199999999999996</v>
      </c>
      <c r="BO18" s="33">
        <v>1</v>
      </c>
      <c r="BP18" s="33">
        <v>1</v>
      </c>
      <c r="BQ18" s="33">
        <v>1</v>
      </c>
      <c r="BR18" s="33">
        <v>1</v>
      </c>
    </row>
    <row r="19" spans="1:70" s="3" customFormat="1" ht="27.9" customHeight="1" x14ac:dyDescent="0.4">
      <c r="A19" s="114"/>
      <c r="B19" s="34"/>
      <c r="C19" s="34" t="s">
        <v>96</v>
      </c>
      <c r="D19" s="33">
        <v>1</v>
      </c>
      <c r="E19" s="33">
        <v>1</v>
      </c>
      <c r="F19" s="33">
        <v>1</v>
      </c>
      <c r="G19" s="33">
        <v>0.97799999999999998</v>
      </c>
      <c r="H19" s="33">
        <v>0.48</v>
      </c>
      <c r="I19" s="33">
        <v>0.97799999999999998</v>
      </c>
      <c r="J19" s="33">
        <v>1</v>
      </c>
      <c r="K19" s="33">
        <v>0.96399999999999997</v>
      </c>
      <c r="L19" s="33">
        <v>0.999</v>
      </c>
      <c r="M19" s="33">
        <v>1</v>
      </c>
      <c r="N19" s="33">
        <v>0.98</v>
      </c>
      <c r="O19" s="33">
        <v>1</v>
      </c>
      <c r="P19" s="33">
        <v>1</v>
      </c>
      <c r="Q19" s="33">
        <v>1</v>
      </c>
      <c r="R19" s="33">
        <v>1</v>
      </c>
      <c r="S19" s="33">
        <v>1</v>
      </c>
      <c r="T19" s="33">
        <v>1</v>
      </c>
      <c r="U19" s="33">
        <v>1</v>
      </c>
      <c r="V19" s="33">
        <v>0.98499999999999999</v>
      </c>
      <c r="W19" s="33">
        <v>1</v>
      </c>
      <c r="X19" s="33">
        <v>0.999</v>
      </c>
      <c r="Y19" s="33">
        <v>1</v>
      </c>
      <c r="Z19" s="33">
        <v>0.877</v>
      </c>
      <c r="AA19" s="33">
        <v>1</v>
      </c>
      <c r="AB19" s="33">
        <v>0.92900000000000005</v>
      </c>
      <c r="AC19" s="33">
        <v>1</v>
      </c>
      <c r="AD19" s="33">
        <v>0.95499999999999996</v>
      </c>
      <c r="AE19" s="33">
        <v>1</v>
      </c>
      <c r="AF19" s="33">
        <v>1</v>
      </c>
      <c r="AG19" s="33">
        <v>1</v>
      </c>
      <c r="AH19" s="33">
        <v>1</v>
      </c>
      <c r="AI19" s="33">
        <v>1</v>
      </c>
      <c r="AJ19" s="33">
        <v>0.98399999999999999</v>
      </c>
      <c r="AK19" s="33">
        <v>0.98799999999999999</v>
      </c>
      <c r="AL19" s="33">
        <v>1</v>
      </c>
      <c r="AM19" s="33">
        <v>0.997</v>
      </c>
      <c r="AN19" s="33">
        <v>1</v>
      </c>
      <c r="AO19" s="33">
        <v>0.98299999999999998</v>
      </c>
      <c r="AP19" s="33">
        <v>1</v>
      </c>
      <c r="AQ19" s="33">
        <v>0.997</v>
      </c>
      <c r="AR19" s="33">
        <v>0.98899999999999999</v>
      </c>
      <c r="AS19" s="33">
        <v>0.99399999999999999</v>
      </c>
      <c r="AT19" s="33">
        <v>1</v>
      </c>
      <c r="AU19" s="33">
        <v>0.88500000000000001</v>
      </c>
      <c r="AV19" s="33">
        <v>0.97299999999999998</v>
      </c>
      <c r="AW19" s="33">
        <v>1</v>
      </c>
      <c r="AX19" s="33">
        <v>1</v>
      </c>
      <c r="AY19" s="33">
        <v>1</v>
      </c>
      <c r="AZ19" s="33">
        <v>1</v>
      </c>
      <c r="BA19" s="33">
        <v>0.98399999999999999</v>
      </c>
      <c r="BB19" s="33">
        <v>1</v>
      </c>
      <c r="BC19" s="33">
        <v>1</v>
      </c>
      <c r="BD19" s="33">
        <v>0.98199999999999998</v>
      </c>
      <c r="BE19" s="33">
        <v>0.98199999999999998</v>
      </c>
      <c r="BF19" s="33">
        <v>0.998</v>
      </c>
      <c r="BG19" s="33">
        <v>1</v>
      </c>
      <c r="BH19" s="33">
        <v>0.97899999999999998</v>
      </c>
      <c r="BI19" s="33">
        <v>0.999</v>
      </c>
      <c r="BJ19" s="33">
        <v>0.96899999999999997</v>
      </c>
      <c r="BK19" s="33">
        <v>0.999</v>
      </c>
      <c r="BL19" s="33">
        <v>0.93899999999999995</v>
      </c>
      <c r="BM19" s="33">
        <v>0.99199999999999999</v>
      </c>
      <c r="BN19" s="33">
        <v>0.81499999999999995</v>
      </c>
      <c r="BO19" s="33">
        <v>1</v>
      </c>
      <c r="BP19" s="33">
        <v>1</v>
      </c>
      <c r="BQ19" s="33">
        <v>1</v>
      </c>
      <c r="BR19" s="33">
        <v>1</v>
      </c>
    </row>
    <row r="20" spans="1:70" s="3" customFormat="1" ht="27.9" customHeight="1" x14ac:dyDescent="0.4">
      <c r="A20" s="112" t="s">
        <v>168</v>
      </c>
      <c r="B20" s="94" t="s">
        <v>97</v>
      </c>
      <c r="C20" s="49"/>
      <c r="D20" s="35">
        <v>184</v>
      </c>
      <c r="E20" s="35">
        <v>184</v>
      </c>
      <c r="F20" s="35">
        <v>184</v>
      </c>
      <c r="G20" s="35">
        <v>184</v>
      </c>
      <c r="H20" s="35">
        <v>184</v>
      </c>
      <c r="I20" s="35">
        <v>184</v>
      </c>
      <c r="J20" s="35">
        <v>184</v>
      </c>
      <c r="K20" s="35">
        <v>184</v>
      </c>
      <c r="L20" s="35">
        <v>184</v>
      </c>
      <c r="M20" s="35">
        <v>184</v>
      </c>
      <c r="N20" s="35">
        <v>184</v>
      </c>
      <c r="O20" s="35">
        <v>184</v>
      </c>
      <c r="P20" s="35">
        <v>184</v>
      </c>
      <c r="Q20" s="35">
        <v>184</v>
      </c>
      <c r="R20" s="35">
        <v>184</v>
      </c>
      <c r="S20" s="35">
        <v>184</v>
      </c>
      <c r="T20" s="35">
        <v>184</v>
      </c>
      <c r="U20" s="35">
        <v>184</v>
      </c>
      <c r="V20" s="35">
        <v>184</v>
      </c>
      <c r="W20" s="35">
        <v>184</v>
      </c>
      <c r="X20" s="35">
        <v>184</v>
      </c>
      <c r="Y20" s="35">
        <v>184</v>
      </c>
      <c r="Z20" s="35">
        <v>184</v>
      </c>
      <c r="AA20" s="35">
        <v>184</v>
      </c>
      <c r="AB20" s="35">
        <v>184</v>
      </c>
      <c r="AC20" s="35">
        <v>184</v>
      </c>
      <c r="AD20" s="35">
        <v>184</v>
      </c>
      <c r="AE20" s="35">
        <v>184</v>
      </c>
      <c r="AF20" s="35">
        <v>184</v>
      </c>
      <c r="AG20" s="35">
        <v>184</v>
      </c>
      <c r="AH20" s="35">
        <v>184</v>
      </c>
      <c r="AI20" s="35">
        <v>184</v>
      </c>
      <c r="AJ20" s="35">
        <v>184</v>
      </c>
      <c r="AK20" s="35">
        <v>184</v>
      </c>
      <c r="AL20" s="35">
        <v>184</v>
      </c>
      <c r="AM20" s="35">
        <v>184</v>
      </c>
      <c r="AN20" s="35">
        <v>184</v>
      </c>
      <c r="AO20" s="35">
        <v>184</v>
      </c>
      <c r="AP20" s="35">
        <v>184</v>
      </c>
      <c r="AQ20" s="35">
        <v>184</v>
      </c>
      <c r="AR20" s="35">
        <v>184</v>
      </c>
      <c r="AS20" s="35">
        <v>184</v>
      </c>
      <c r="AT20" s="35">
        <v>184</v>
      </c>
      <c r="AU20" s="35">
        <v>184</v>
      </c>
      <c r="AV20" s="35">
        <v>184</v>
      </c>
      <c r="AW20" s="36">
        <v>184</v>
      </c>
      <c r="AX20" s="35">
        <v>184</v>
      </c>
      <c r="AY20" s="35">
        <v>184</v>
      </c>
      <c r="AZ20" s="35">
        <v>184</v>
      </c>
      <c r="BA20" s="35">
        <v>184</v>
      </c>
      <c r="BB20" s="35">
        <v>184</v>
      </c>
      <c r="BC20" s="35">
        <v>184</v>
      </c>
      <c r="BD20" s="35">
        <v>184</v>
      </c>
      <c r="BE20" s="35">
        <v>184</v>
      </c>
      <c r="BF20" s="35">
        <v>184</v>
      </c>
      <c r="BG20" s="35">
        <v>184</v>
      </c>
      <c r="BH20" s="35">
        <v>184</v>
      </c>
      <c r="BI20" s="35">
        <v>184</v>
      </c>
      <c r="BJ20" s="35">
        <v>184</v>
      </c>
      <c r="BK20" s="35">
        <v>184</v>
      </c>
      <c r="BL20" s="35">
        <v>184</v>
      </c>
      <c r="BM20" s="35">
        <v>184</v>
      </c>
      <c r="BN20" s="35">
        <v>184</v>
      </c>
      <c r="BO20" s="35">
        <v>184</v>
      </c>
      <c r="BP20" s="35">
        <v>184</v>
      </c>
      <c r="BQ20" s="35">
        <v>184</v>
      </c>
      <c r="BR20" s="35">
        <v>84</v>
      </c>
    </row>
    <row r="21" spans="1:70" s="3" customFormat="1" ht="27.9" customHeight="1" x14ac:dyDescent="0.4">
      <c r="A21" s="113"/>
      <c r="B21" s="19" t="s">
        <v>98</v>
      </c>
      <c r="C21" s="19"/>
      <c r="D21" s="37">
        <v>401750841</v>
      </c>
      <c r="E21" s="38" t="s">
        <v>164</v>
      </c>
      <c r="F21" s="37">
        <v>98301481</v>
      </c>
      <c r="G21" s="37">
        <v>113606893</v>
      </c>
      <c r="H21" s="37">
        <v>187790590</v>
      </c>
      <c r="I21" s="37">
        <v>150798100</v>
      </c>
      <c r="J21" s="38" t="s">
        <v>164</v>
      </c>
      <c r="K21" s="37">
        <v>412621604</v>
      </c>
      <c r="L21" s="37">
        <v>642497466</v>
      </c>
      <c r="M21" s="37">
        <v>39134982</v>
      </c>
      <c r="N21" s="37">
        <v>632671316</v>
      </c>
      <c r="O21" s="38" t="s">
        <v>164</v>
      </c>
      <c r="P21" s="37">
        <v>75323524</v>
      </c>
      <c r="Q21" s="38" t="s">
        <v>164</v>
      </c>
      <c r="R21" s="37">
        <v>278344329</v>
      </c>
      <c r="S21" s="37">
        <v>197009295</v>
      </c>
      <c r="T21" s="37">
        <v>125091042</v>
      </c>
      <c r="U21" s="37">
        <v>1839499998</v>
      </c>
      <c r="V21" s="37">
        <v>117515637</v>
      </c>
      <c r="W21" s="37">
        <v>194925989</v>
      </c>
      <c r="X21" s="37">
        <v>393683375</v>
      </c>
      <c r="Y21" s="37">
        <v>137739780</v>
      </c>
      <c r="Z21" s="37">
        <v>245051434</v>
      </c>
      <c r="AA21" s="37">
        <v>340380169</v>
      </c>
      <c r="AB21" s="38" t="s">
        <v>164</v>
      </c>
      <c r="AC21" s="38" t="s">
        <v>164</v>
      </c>
      <c r="AD21" s="37">
        <v>89514319</v>
      </c>
      <c r="AE21" s="38" t="s">
        <v>164</v>
      </c>
      <c r="AF21" s="38" t="s">
        <v>164</v>
      </c>
      <c r="AG21" s="37">
        <v>202337473</v>
      </c>
      <c r="AH21" s="37">
        <v>88796514</v>
      </c>
      <c r="AI21" s="37">
        <v>271802603</v>
      </c>
      <c r="AJ21" s="37">
        <v>140564554</v>
      </c>
      <c r="AK21" s="37">
        <v>134839236</v>
      </c>
      <c r="AL21" s="37">
        <v>122881685</v>
      </c>
      <c r="AM21" s="37">
        <v>494265810</v>
      </c>
      <c r="AN21" s="37">
        <v>188220397</v>
      </c>
      <c r="AO21" s="37">
        <v>150513549</v>
      </c>
      <c r="AP21" s="37">
        <v>495260049</v>
      </c>
      <c r="AQ21" s="37">
        <v>353220233</v>
      </c>
      <c r="AR21" s="37">
        <v>968140382</v>
      </c>
      <c r="AS21" s="37">
        <v>298075743</v>
      </c>
      <c r="AT21" s="37">
        <v>281977867</v>
      </c>
      <c r="AU21" s="37">
        <v>876331887</v>
      </c>
      <c r="AV21" s="37">
        <v>572493751</v>
      </c>
      <c r="AW21" s="38" t="s">
        <v>164</v>
      </c>
      <c r="AX21" s="38" t="s">
        <v>164</v>
      </c>
      <c r="AY21" s="38" t="s">
        <v>164</v>
      </c>
      <c r="AZ21" s="37">
        <v>127071276</v>
      </c>
      <c r="BA21" s="37">
        <v>443832187</v>
      </c>
      <c r="BB21" s="37">
        <v>137185579</v>
      </c>
      <c r="BC21" s="37">
        <v>125863573</v>
      </c>
      <c r="BD21" s="37">
        <v>122114982</v>
      </c>
      <c r="BE21" s="37">
        <v>194857431</v>
      </c>
      <c r="BF21" s="37">
        <v>110573247</v>
      </c>
      <c r="BG21" s="37">
        <v>126809524</v>
      </c>
      <c r="BH21" s="37">
        <v>135738616</v>
      </c>
      <c r="BI21" s="37">
        <v>620998790</v>
      </c>
      <c r="BJ21" s="37">
        <v>129184263</v>
      </c>
      <c r="BK21" s="37">
        <v>148353669</v>
      </c>
      <c r="BL21" s="38" t="s">
        <v>164</v>
      </c>
      <c r="BM21" s="38" t="s">
        <v>164</v>
      </c>
      <c r="BN21" s="37">
        <v>77147616</v>
      </c>
      <c r="BO21" s="38" t="s">
        <v>164</v>
      </c>
      <c r="BP21" s="37">
        <v>180577660</v>
      </c>
      <c r="BQ21" s="37">
        <v>77246118</v>
      </c>
      <c r="BR21" s="38" t="s">
        <v>164</v>
      </c>
    </row>
    <row r="22" spans="1:70" s="3" customFormat="1" ht="27.9" customHeight="1" x14ac:dyDescent="0.4">
      <c r="A22" s="113"/>
      <c r="B22" s="19"/>
      <c r="C22" s="19" t="s">
        <v>99</v>
      </c>
      <c r="D22" s="37">
        <v>385850089</v>
      </c>
      <c r="E22" s="38"/>
      <c r="F22" s="37">
        <v>90566829</v>
      </c>
      <c r="G22" s="37">
        <v>110221278</v>
      </c>
      <c r="H22" s="37">
        <v>171315788</v>
      </c>
      <c r="I22" s="37">
        <v>142326410</v>
      </c>
      <c r="J22" s="38"/>
      <c r="K22" s="37">
        <v>412442634</v>
      </c>
      <c r="L22" s="37">
        <v>602445231</v>
      </c>
      <c r="M22" s="37">
        <v>35599254</v>
      </c>
      <c r="N22" s="37">
        <v>609430051</v>
      </c>
      <c r="O22" s="38"/>
      <c r="P22" s="37">
        <v>68570925</v>
      </c>
      <c r="Q22" s="38"/>
      <c r="R22" s="37">
        <v>264704948</v>
      </c>
      <c r="S22" s="37">
        <v>184784055</v>
      </c>
      <c r="T22" s="37">
        <v>115358140</v>
      </c>
      <c r="U22" s="37">
        <v>1839499998</v>
      </c>
      <c r="V22" s="37">
        <v>113977220</v>
      </c>
      <c r="W22" s="37">
        <v>186378256</v>
      </c>
      <c r="X22" s="37">
        <v>369102978</v>
      </c>
      <c r="Y22" s="37">
        <v>128596135</v>
      </c>
      <c r="Z22" s="37">
        <v>188595049</v>
      </c>
      <c r="AA22" s="37">
        <v>314115835</v>
      </c>
      <c r="AB22" s="38"/>
      <c r="AC22" s="38"/>
      <c r="AD22" s="37">
        <v>79323106</v>
      </c>
      <c r="AE22" s="38"/>
      <c r="AF22" s="38"/>
      <c r="AG22" s="37">
        <v>192754104</v>
      </c>
      <c r="AH22" s="37">
        <v>72805121</v>
      </c>
      <c r="AI22" s="37">
        <v>261030323</v>
      </c>
      <c r="AJ22" s="37">
        <v>124527290</v>
      </c>
      <c r="AK22" s="37">
        <v>121858939</v>
      </c>
      <c r="AL22" s="37">
        <v>116623501</v>
      </c>
      <c r="AM22" s="37">
        <v>462754082</v>
      </c>
      <c r="AN22" s="37">
        <v>172355468</v>
      </c>
      <c r="AO22" s="37">
        <v>143108658</v>
      </c>
      <c r="AP22" s="37">
        <v>465742877</v>
      </c>
      <c r="AQ22" s="37">
        <v>335049866</v>
      </c>
      <c r="AR22" s="37">
        <v>905121912</v>
      </c>
      <c r="AS22" s="37">
        <v>281747176</v>
      </c>
      <c r="AT22" s="37">
        <v>265571813</v>
      </c>
      <c r="AU22" s="37">
        <v>349889037</v>
      </c>
      <c r="AV22" s="37">
        <v>543662100</v>
      </c>
      <c r="AW22" s="38"/>
      <c r="AX22" s="38"/>
      <c r="AY22" s="38"/>
      <c r="AZ22" s="37">
        <v>127071276</v>
      </c>
      <c r="BA22" s="37">
        <v>347670255</v>
      </c>
      <c r="BB22" s="37">
        <v>91947129</v>
      </c>
      <c r="BC22" s="37">
        <v>115661157</v>
      </c>
      <c r="BD22" s="37">
        <v>108607104</v>
      </c>
      <c r="BE22" s="37">
        <v>185074280</v>
      </c>
      <c r="BF22" s="37">
        <v>102435358</v>
      </c>
      <c r="BG22" s="37">
        <v>119240664</v>
      </c>
      <c r="BH22" s="37">
        <v>129157681</v>
      </c>
      <c r="BI22" s="37">
        <v>562014422</v>
      </c>
      <c r="BJ22" s="37">
        <v>120654516</v>
      </c>
      <c r="BK22" s="37">
        <v>137967064</v>
      </c>
      <c r="BL22" s="38"/>
      <c r="BM22" s="38"/>
      <c r="BN22" s="37">
        <v>71310233</v>
      </c>
      <c r="BO22" s="38"/>
      <c r="BP22" s="37">
        <v>168813462</v>
      </c>
      <c r="BQ22" s="37">
        <v>72283740</v>
      </c>
      <c r="BR22" s="38"/>
    </row>
    <row r="23" spans="1:70" s="3" customFormat="1" ht="27.9" customHeight="1" x14ac:dyDescent="0.4">
      <c r="A23" s="113"/>
      <c r="B23" s="19"/>
      <c r="C23" s="19" t="s">
        <v>100</v>
      </c>
      <c r="D23" s="37">
        <v>15900752</v>
      </c>
      <c r="E23" s="38"/>
      <c r="F23" s="37">
        <v>7734652</v>
      </c>
      <c r="G23" s="37">
        <v>3385615</v>
      </c>
      <c r="H23" s="37">
        <v>16474802</v>
      </c>
      <c r="I23" s="37">
        <v>8471690</v>
      </c>
      <c r="J23" s="38"/>
      <c r="K23" s="37">
        <v>178970</v>
      </c>
      <c r="L23" s="37">
        <v>40052235</v>
      </c>
      <c r="M23" s="37">
        <v>3535728</v>
      </c>
      <c r="N23" s="37">
        <v>23241265</v>
      </c>
      <c r="O23" s="38"/>
      <c r="P23" s="37">
        <v>6752599</v>
      </c>
      <c r="Q23" s="38"/>
      <c r="R23" s="37">
        <v>13639381</v>
      </c>
      <c r="S23" s="37">
        <v>12225240</v>
      </c>
      <c r="T23" s="37">
        <v>9732902</v>
      </c>
      <c r="U23" s="37">
        <v>0</v>
      </c>
      <c r="V23" s="37">
        <v>3538417</v>
      </c>
      <c r="W23" s="37">
        <v>8547733</v>
      </c>
      <c r="X23" s="37">
        <v>24580397</v>
      </c>
      <c r="Y23" s="37">
        <v>9143645</v>
      </c>
      <c r="Z23" s="37">
        <v>56456385</v>
      </c>
      <c r="AA23" s="37">
        <v>26264334</v>
      </c>
      <c r="AB23" s="38"/>
      <c r="AC23" s="38"/>
      <c r="AD23" s="37">
        <v>10191213</v>
      </c>
      <c r="AE23" s="38"/>
      <c r="AF23" s="38"/>
      <c r="AG23" s="37">
        <v>9583369</v>
      </c>
      <c r="AH23" s="37">
        <v>15991393</v>
      </c>
      <c r="AI23" s="37">
        <v>10772280</v>
      </c>
      <c r="AJ23" s="37">
        <v>16037264</v>
      </c>
      <c r="AK23" s="37">
        <v>12980297</v>
      </c>
      <c r="AL23" s="37">
        <v>6258184</v>
      </c>
      <c r="AM23" s="37">
        <v>31511728</v>
      </c>
      <c r="AN23" s="37">
        <v>15864929</v>
      </c>
      <c r="AO23" s="37">
        <v>7404891</v>
      </c>
      <c r="AP23" s="37">
        <v>29517172</v>
      </c>
      <c r="AQ23" s="37">
        <v>18170367</v>
      </c>
      <c r="AR23" s="37">
        <v>63018470</v>
      </c>
      <c r="AS23" s="37">
        <v>16328567</v>
      </c>
      <c r="AT23" s="37">
        <v>16406054</v>
      </c>
      <c r="AU23" s="37">
        <v>526442850</v>
      </c>
      <c r="AV23" s="37">
        <v>28831651</v>
      </c>
      <c r="AW23" s="38"/>
      <c r="AX23" s="38"/>
      <c r="AY23" s="38"/>
      <c r="AZ23" s="37">
        <v>0</v>
      </c>
      <c r="BA23" s="37">
        <v>96161932</v>
      </c>
      <c r="BB23" s="37">
        <v>45238450</v>
      </c>
      <c r="BC23" s="37">
        <v>10202416</v>
      </c>
      <c r="BD23" s="37">
        <v>13507878</v>
      </c>
      <c r="BE23" s="37">
        <v>9783151</v>
      </c>
      <c r="BF23" s="37">
        <v>8137889</v>
      </c>
      <c r="BG23" s="37">
        <v>7568860</v>
      </c>
      <c r="BH23" s="37">
        <v>6580935</v>
      </c>
      <c r="BI23" s="37">
        <v>58984368</v>
      </c>
      <c r="BJ23" s="37">
        <v>8529747</v>
      </c>
      <c r="BK23" s="37">
        <v>10386605</v>
      </c>
      <c r="BL23" s="38"/>
      <c r="BM23" s="38"/>
      <c r="BN23" s="37">
        <v>5837383</v>
      </c>
      <c r="BO23" s="38"/>
      <c r="BP23" s="37">
        <v>11764198</v>
      </c>
      <c r="BQ23" s="37">
        <v>4962378</v>
      </c>
      <c r="BR23" s="38"/>
    </row>
    <row r="24" spans="1:70" s="3" customFormat="1" ht="27.9" customHeight="1" x14ac:dyDescent="0.4">
      <c r="A24" s="113"/>
      <c r="B24" s="19" t="s">
        <v>101</v>
      </c>
      <c r="C24" s="19"/>
      <c r="D24" s="37">
        <v>127210693</v>
      </c>
      <c r="E24" s="38"/>
      <c r="F24" s="37">
        <v>27885491</v>
      </c>
      <c r="G24" s="37">
        <v>37362596</v>
      </c>
      <c r="H24" s="37">
        <v>146818735</v>
      </c>
      <c r="I24" s="37">
        <v>85373195</v>
      </c>
      <c r="J24" s="38"/>
      <c r="K24" s="37">
        <v>119557246</v>
      </c>
      <c r="L24" s="37">
        <v>233940584</v>
      </c>
      <c r="M24" s="37">
        <v>16538794</v>
      </c>
      <c r="N24" s="37">
        <v>257994745</v>
      </c>
      <c r="O24" s="38"/>
      <c r="P24" s="37">
        <v>26430650</v>
      </c>
      <c r="Q24" s="38"/>
      <c r="R24" s="37">
        <v>81306025</v>
      </c>
      <c r="S24" s="37">
        <v>52284026</v>
      </c>
      <c r="T24" s="37">
        <v>66621782</v>
      </c>
      <c r="U24" s="37">
        <v>1114506244</v>
      </c>
      <c r="V24" s="37">
        <v>39692783</v>
      </c>
      <c r="W24" s="37">
        <v>58809187</v>
      </c>
      <c r="X24" s="37">
        <v>121663294</v>
      </c>
      <c r="Y24" s="37">
        <v>42869281</v>
      </c>
      <c r="Z24" s="37">
        <v>122699177</v>
      </c>
      <c r="AA24" s="37">
        <v>122042555</v>
      </c>
      <c r="AB24" s="38"/>
      <c r="AC24" s="38"/>
      <c r="AD24" s="37">
        <v>27156085</v>
      </c>
      <c r="AE24" s="38"/>
      <c r="AF24" s="38"/>
      <c r="AG24" s="37">
        <v>58877275</v>
      </c>
      <c r="AH24" s="37">
        <v>25602329</v>
      </c>
      <c r="AI24" s="37">
        <v>129506101</v>
      </c>
      <c r="AJ24" s="37">
        <v>62829025</v>
      </c>
      <c r="AK24" s="37">
        <v>58793895</v>
      </c>
      <c r="AL24" s="37">
        <v>56264737</v>
      </c>
      <c r="AM24" s="37">
        <v>190771152</v>
      </c>
      <c r="AN24" s="37">
        <v>65934743</v>
      </c>
      <c r="AO24" s="37">
        <v>59127236</v>
      </c>
      <c r="AP24" s="37">
        <v>138780948</v>
      </c>
      <c r="AQ24" s="37">
        <v>168826307</v>
      </c>
      <c r="AR24" s="37">
        <v>273875098</v>
      </c>
      <c r="AS24" s="37">
        <v>105530781</v>
      </c>
      <c r="AT24" s="37">
        <v>58173540</v>
      </c>
      <c r="AU24" s="37">
        <v>145914216</v>
      </c>
      <c r="AV24" s="37">
        <v>114978324</v>
      </c>
      <c r="AW24" s="38"/>
      <c r="AX24" s="38"/>
      <c r="AY24" s="38"/>
      <c r="AZ24" s="37">
        <v>22501195</v>
      </c>
      <c r="BA24" s="37">
        <v>196459958</v>
      </c>
      <c r="BB24" s="37">
        <v>52433808</v>
      </c>
      <c r="BC24" s="37">
        <v>51454835</v>
      </c>
      <c r="BD24" s="37">
        <v>49348533</v>
      </c>
      <c r="BE24" s="37">
        <v>73660245</v>
      </c>
      <c r="BF24" s="37">
        <v>39734641</v>
      </c>
      <c r="BG24" s="37">
        <v>40780596</v>
      </c>
      <c r="BH24" s="37">
        <v>57832925</v>
      </c>
      <c r="BI24" s="37">
        <v>181417863</v>
      </c>
      <c r="BJ24" s="37">
        <v>52028107</v>
      </c>
      <c r="BK24" s="37">
        <v>44725137</v>
      </c>
      <c r="BL24" s="38"/>
      <c r="BM24" s="38"/>
      <c r="BN24" s="37">
        <v>39146170</v>
      </c>
      <c r="BO24" s="38"/>
      <c r="BP24" s="37">
        <v>40694455</v>
      </c>
      <c r="BQ24" s="37">
        <v>14135251</v>
      </c>
      <c r="BR24" s="38"/>
    </row>
    <row r="25" spans="1:70" s="3" customFormat="1" ht="27.9" customHeight="1" x14ac:dyDescent="0.4">
      <c r="A25" s="113"/>
      <c r="B25" s="19"/>
      <c r="C25" s="19" t="s">
        <v>102</v>
      </c>
      <c r="D25" s="37">
        <v>23008168</v>
      </c>
      <c r="E25" s="38"/>
      <c r="F25" s="37">
        <v>6115078</v>
      </c>
      <c r="G25" s="37">
        <v>123000</v>
      </c>
      <c r="H25" s="37">
        <v>30000</v>
      </c>
      <c r="I25" s="37">
        <v>10475634</v>
      </c>
      <c r="J25" s="38"/>
      <c r="K25" s="37">
        <v>0</v>
      </c>
      <c r="L25" s="37">
        <v>54670800</v>
      </c>
      <c r="M25" s="37">
        <v>1246700</v>
      </c>
      <c r="N25" s="37">
        <v>57728564</v>
      </c>
      <c r="O25" s="38"/>
      <c r="P25" s="37">
        <v>557198</v>
      </c>
      <c r="Q25" s="38"/>
      <c r="R25" s="37">
        <v>8677800</v>
      </c>
      <c r="S25" s="37">
        <v>9838600</v>
      </c>
      <c r="T25" s="37">
        <v>9503852</v>
      </c>
      <c r="U25" s="37">
        <v>0</v>
      </c>
      <c r="V25" s="37">
        <v>2255830</v>
      </c>
      <c r="W25" s="37">
        <v>13269379</v>
      </c>
      <c r="X25" s="37">
        <v>29412094</v>
      </c>
      <c r="Y25" s="37">
        <v>9475400</v>
      </c>
      <c r="Z25" s="37">
        <v>15681669</v>
      </c>
      <c r="AA25" s="37">
        <v>22872385</v>
      </c>
      <c r="AB25" s="38"/>
      <c r="AC25" s="38"/>
      <c r="AD25" s="37">
        <v>2232000</v>
      </c>
      <c r="AE25" s="38"/>
      <c r="AF25" s="38"/>
      <c r="AG25" s="37">
        <v>3485000</v>
      </c>
      <c r="AH25" s="37">
        <v>4762850</v>
      </c>
      <c r="AI25" s="37">
        <v>0</v>
      </c>
      <c r="AJ25" s="37">
        <v>21947766</v>
      </c>
      <c r="AK25" s="37">
        <v>12092329</v>
      </c>
      <c r="AL25" s="37">
        <v>10534380</v>
      </c>
      <c r="AM25" s="37">
        <v>58450086</v>
      </c>
      <c r="AN25" s="37">
        <v>15280600</v>
      </c>
      <c r="AO25" s="37">
        <v>13867422</v>
      </c>
      <c r="AP25" s="37">
        <v>359254</v>
      </c>
      <c r="AQ25" s="37">
        <v>10697826</v>
      </c>
      <c r="AR25" s="37">
        <v>0</v>
      </c>
      <c r="AS25" s="37">
        <v>19717220</v>
      </c>
      <c r="AT25" s="37">
        <v>10547000</v>
      </c>
      <c r="AU25" s="37">
        <v>3530349</v>
      </c>
      <c r="AV25" s="37">
        <v>47482591</v>
      </c>
      <c r="AW25" s="38"/>
      <c r="AX25" s="38"/>
      <c r="AY25" s="38"/>
      <c r="AZ25" s="37">
        <v>0</v>
      </c>
      <c r="BA25" s="37">
        <v>6452741</v>
      </c>
      <c r="BB25" s="37">
        <v>5551400</v>
      </c>
      <c r="BC25" s="37">
        <v>5614845</v>
      </c>
      <c r="BD25" s="37">
        <v>10281050</v>
      </c>
      <c r="BE25" s="37">
        <v>19315512</v>
      </c>
      <c r="BF25" s="37">
        <v>12740060</v>
      </c>
      <c r="BG25" s="37">
        <v>0</v>
      </c>
      <c r="BH25" s="37">
        <v>17225750</v>
      </c>
      <c r="BI25" s="37">
        <v>32070636</v>
      </c>
      <c r="BJ25" s="37">
        <v>10496400</v>
      </c>
      <c r="BK25" s="37">
        <v>11712000</v>
      </c>
      <c r="BL25" s="38"/>
      <c r="BM25" s="38"/>
      <c r="BN25" s="37">
        <v>8638008</v>
      </c>
      <c r="BO25" s="38"/>
      <c r="BP25" s="37">
        <v>7389400</v>
      </c>
      <c r="BQ25" s="37">
        <v>1834800</v>
      </c>
      <c r="BR25" s="38"/>
    </row>
    <row r="26" spans="1:70" s="3" customFormat="1" ht="27.9" customHeight="1" x14ac:dyDescent="0.4">
      <c r="A26" s="113"/>
      <c r="B26" s="19"/>
      <c r="C26" s="19" t="s">
        <v>103</v>
      </c>
      <c r="D26" s="37">
        <v>35951109</v>
      </c>
      <c r="E26" s="38"/>
      <c r="F26" s="37">
        <v>8329328</v>
      </c>
      <c r="G26" s="37">
        <v>3833178</v>
      </c>
      <c r="H26" s="37">
        <v>12033090</v>
      </c>
      <c r="I26" s="37">
        <v>9432899</v>
      </c>
      <c r="J26" s="38"/>
      <c r="K26" s="37">
        <v>0</v>
      </c>
      <c r="L26" s="37">
        <v>63568287</v>
      </c>
      <c r="M26" s="37">
        <v>2258835</v>
      </c>
      <c r="N26" s="37">
        <v>45028605</v>
      </c>
      <c r="O26" s="38"/>
      <c r="P26" s="37">
        <v>7398946</v>
      </c>
      <c r="Q26" s="38"/>
      <c r="R26" s="37">
        <v>13545390</v>
      </c>
      <c r="S26" s="37">
        <v>11733612</v>
      </c>
      <c r="T26" s="37">
        <v>10767069</v>
      </c>
      <c r="U26" s="37">
        <v>0</v>
      </c>
      <c r="V26" s="37">
        <v>4716977</v>
      </c>
      <c r="W26" s="37">
        <v>16303405</v>
      </c>
      <c r="X26" s="37">
        <v>19102188</v>
      </c>
      <c r="Y26" s="37">
        <v>7825870</v>
      </c>
      <c r="Z26" s="37">
        <v>64781661</v>
      </c>
      <c r="AA26" s="37">
        <v>26337074</v>
      </c>
      <c r="AB26" s="38"/>
      <c r="AC26" s="38"/>
      <c r="AD26" s="37">
        <v>8182616</v>
      </c>
      <c r="AE26" s="38"/>
      <c r="AF26" s="38"/>
      <c r="AG26" s="37">
        <v>8406109</v>
      </c>
      <c r="AH26" s="37">
        <v>11974509</v>
      </c>
      <c r="AI26" s="37">
        <v>10865679</v>
      </c>
      <c r="AJ26" s="37">
        <v>20316171</v>
      </c>
      <c r="AK26" s="37">
        <v>16146580</v>
      </c>
      <c r="AL26" s="37">
        <v>10843125</v>
      </c>
      <c r="AM26" s="37">
        <v>53984469</v>
      </c>
      <c r="AN26" s="37">
        <v>17460284</v>
      </c>
      <c r="AO26" s="37">
        <v>19481784</v>
      </c>
      <c r="AP26" s="37">
        <v>21914046</v>
      </c>
      <c r="AQ26" s="37">
        <v>34735959</v>
      </c>
      <c r="AR26" s="37">
        <v>65914990</v>
      </c>
      <c r="AS26" s="37">
        <v>21065312</v>
      </c>
      <c r="AT26" s="37">
        <v>17216516</v>
      </c>
      <c r="AU26" s="37">
        <v>63043307</v>
      </c>
      <c r="AV26" s="37">
        <v>31279644</v>
      </c>
      <c r="AW26" s="38"/>
      <c r="AX26" s="38"/>
      <c r="AY26" s="38"/>
      <c r="AZ26" s="37">
        <v>0</v>
      </c>
      <c r="BA26" s="37">
        <v>95256281</v>
      </c>
      <c r="BB26" s="37">
        <v>30079590</v>
      </c>
      <c r="BC26" s="37">
        <v>13351860</v>
      </c>
      <c r="BD26" s="37">
        <v>16206086</v>
      </c>
      <c r="BE26" s="37">
        <v>15997845</v>
      </c>
      <c r="BF26" s="37">
        <v>10490583</v>
      </c>
      <c r="BG26" s="37">
        <v>6163997</v>
      </c>
      <c r="BH26" s="37">
        <v>8734194</v>
      </c>
      <c r="BI26" s="37">
        <v>62274160</v>
      </c>
      <c r="BJ26" s="37">
        <v>9300585</v>
      </c>
      <c r="BK26" s="37">
        <v>10662087</v>
      </c>
      <c r="BL26" s="38"/>
      <c r="BM26" s="38"/>
      <c r="BN26" s="37">
        <v>6631750</v>
      </c>
      <c r="BO26" s="38"/>
      <c r="BP26" s="37">
        <v>10607682</v>
      </c>
      <c r="BQ26" s="37">
        <v>4216205</v>
      </c>
      <c r="BR26" s="38"/>
    </row>
    <row r="27" spans="1:70" s="3" customFormat="1" ht="27.9" customHeight="1" x14ac:dyDescent="0.4">
      <c r="A27" s="113"/>
      <c r="B27" s="19"/>
      <c r="C27" s="19" t="s">
        <v>104</v>
      </c>
      <c r="D27" s="37">
        <v>50832780</v>
      </c>
      <c r="E27" s="38"/>
      <c r="F27" s="37">
        <v>8477761</v>
      </c>
      <c r="G27" s="37">
        <v>8600036</v>
      </c>
      <c r="H27" s="37">
        <v>25487795</v>
      </c>
      <c r="I27" s="37">
        <v>23477436</v>
      </c>
      <c r="J27" s="38"/>
      <c r="K27" s="37">
        <v>91781592</v>
      </c>
      <c r="L27" s="37">
        <v>74745398</v>
      </c>
      <c r="M27" s="37">
        <v>3038818</v>
      </c>
      <c r="N27" s="37">
        <v>86911287</v>
      </c>
      <c r="O27" s="38"/>
      <c r="P27" s="37">
        <v>8235677</v>
      </c>
      <c r="Q27" s="38"/>
      <c r="R27" s="37">
        <v>47217396</v>
      </c>
      <c r="S27" s="37">
        <v>12720746</v>
      </c>
      <c r="T27" s="37">
        <v>35870564</v>
      </c>
      <c r="U27" s="37">
        <v>1114506244</v>
      </c>
      <c r="V27" s="37">
        <v>11159785</v>
      </c>
      <c r="W27" s="37">
        <v>14272854</v>
      </c>
      <c r="X27" s="37">
        <v>51764812</v>
      </c>
      <c r="Y27" s="37">
        <v>15020640</v>
      </c>
      <c r="Z27" s="37">
        <v>33535695</v>
      </c>
      <c r="AA27" s="37">
        <v>32298485</v>
      </c>
      <c r="AB27" s="38"/>
      <c r="AC27" s="38"/>
      <c r="AD27" s="37">
        <v>11143280</v>
      </c>
      <c r="AE27" s="38"/>
      <c r="AF27" s="38"/>
      <c r="AG27" s="37">
        <v>1864088</v>
      </c>
      <c r="AH27" s="37">
        <v>3522472</v>
      </c>
      <c r="AI27" s="37">
        <v>32456776</v>
      </c>
      <c r="AJ27" s="37">
        <v>9575326</v>
      </c>
      <c r="AK27" s="37">
        <v>11507196</v>
      </c>
      <c r="AL27" s="37">
        <v>12290678</v>
      </c>
      <c r="AM27" s="37">
        <v>36745226</v>
      </c>
      <c r="AN27" s="37">
        <v>15660302</v>
      </c>
      <c r="AO27" s="37">
        <v>10893754</v>
      </c>
      <c r="AP27" s="37">
        <v>24583560</v>
      </c>
      <c r="AQ27" s="37">
        <v>28586284</v>
      </c>
      <c r="AR27" s="37">
        <v>53123670</v>
      </c>
      <c r="AS27" s="37">
        <v>25718200</v>
      </c>
      <c r="AT27" s="37">
        <v>20046104</v>
      </c>
      <c r="AU27" s="37">
        <v>18536000</v>
      </c>
      <c r="AV27" s="37">
        <v>0</v>
      </c>
      <c r="AW27" s="38"/>
      <c r="AX27" s="38"/>
      <c r="AY27" s="38"/>
      <c r="AZ27" s="37">
        <v>15395076</v>
      </c>
      <c r="BA27" s="37">
        <v>37419716</v>
      </c>
      <c r="BB27" s="37">
        <v>3991080</v>
      </c>
      <c r="BC27" s="37">
        <v>7256887</v>
      </c>
      <c r="BD27" s="37">
        <v>6966582</v>
      </c>
      <c r="BE27" s="37">
        <v>18714092</v>
      </c>
      <c r="BF27" s="37">
        <v>6296000</v>
      </c>
      <c r="BG27" s="37">
        <v>11002312</v>
      </c>
      <c r="BH27" s="37">
        <v>18285986</v>
      </c>
      <c r="BI27" s="37">
        <v>38890780</v>
      </c>
      <c r="BJ27" s="37">
        <v>17374800</v>
      </c>
      <c r="BK27" s="37">
        <v>12805562</v>
      </c>
      <c r="BL27" s="38"/>
      <c r="BM27" s="38"/>
      <c r="BN27" s="37">
        <v>8792567</v>
      </c>
      <c r="BO27" s="38"/>
      <c r="BP27" s="37">
        <v>12901980</v>
      </c>
      <c r="BQ27" s="37">
        <v>6529220</v>
      </c>
      <c r="BR27" s="38"/>
    </row>
    <row r="28" spans="1:70" s="3" customFormat="1" ht="27.9" customHeight="1" x14ac:dyDescent="0.4">
      <c r="A28" s="113"/>
      <c r="B28" s="19"/>
      <c r="C28" s="19" t="s">
        <v>105</v>
      </c>
      <c r="D28" s="37">
        <v>588307</v>
      </c>
      <c r="E28" s="38"/>
      <c r="F28" s="37">
        <v>181584</v>
      </c>
      <c r="G28" s="37">
        <v>146539</v>
      </c>
      <c r="H28" s="37">
        <v>738543</v>
      </c>
      <c r="I28" s="37">
        <v>231089</v>
      </c>
      <c r="J28" s="38"/>
      <c r="K28" s="37">
        <v>2727297</v>
      </c>
      <c r="L28" s="37">
        <v>893140</v>
      </c>
      <c r="M28" s="37">
        <v>65672</v>
      </c>
      <c r="N28" s="37">
        <v>919903</v>
      </c>
      <c r="O28" s="38"/>
      <c r="P28" s="37">
        <v>221707</v>
      </c>
      <c r="Q28" s="38"/>
      <c r="R28" s="37">
        <v>230510</v>
      </c>
      <c r="S28" s="37">
        <v>234018</v>
      </c>
      <c r="T28" s="37">
        <v>77849</v>
      </c>
      <c r="U28" s="37">
        <v>0</v>
      </c>
      <c r="V28" s="37">
        <v>246079</v>
      </c>
      <c r="W28" s="37">
        <v>639952</v>
      </c>
      <c r="X28" s="37">
        <v>1158437</v>
      </c>
      <c r="Y28" s="37">
        <v>184831</v>
      </c>
      <c r="Z28" s="37">
        <v>469323</v>
      </c>
      <c r="AA28" s="37">
        <v>608608</v>
      </c>
      <c r="AB28" s="38"/>
      <c r="AC28" s="38"/>
      <c r="AD28" s="37">
        <v>40639</v>
      </c>
      <c r="AE28" s="38"/>
      <c r="AF28" s="38"/>
      <c r="AG28" s="37">
        <v>110791</v>
      </c>
      <c r="AH28" s="37">
        <v>71451</v>
      </c>
      <c r="AI28" s="37">
        <v>1616299</v>
      </c>
      <c r="AJ28" s="37">
        <v>329137</v>
      </c>
      <c r="AK28" s="37">
        <v>378130</v>
      </c>
      <c r="AL28" s="37">
        <v>285605</v>
      </c>
      <c r="AM28" s="37">
        <v>1107340</v>
      </c>
      <c r="AN28" s="37">
        <v>392593</v>
      </c>
      <c r="AO28" s="37">
        <v>453302</v>
      </c>
      <c r="AP28" s="37">
        <v>1161328</v>
      </c>
      <c r="AQ28" s="37">
        <v>887834</v>
      </c>
      <c r="AR28" s="37">
        <v>1381661</v>
      </c>
      <c r="AS28" s="37">
        <v>310142</v>
      </c>
      <c r="AT28" s="37">
        <v>438120</v>
      </c>
      <c r="AU28" s="37">
        <v>839986</v>
      </c>
      <c r="AV28" s="37">
        <v>779413</v>
      </c>
      <c r="AW28" s="38"/>
      <c r="AX28" s="38"/>
      <c r="AY28" s="38"/>
      <c r="AZ28" s="37">
        <v>329317</v>
      </c>
      <c r="BA28" s="37">
        <v>909285</v>
      </c>
      <c r="BB28" s="37">
        <v>101121</v>
      </c>
      <c r="BC28" s="37">
        <v>914140</v>
      </c>
      <c r="BD28" s="37">
        <v>261392</v>
      </c>
      <c r="BE28" s="37">
        <v>587775</v>
      </c>
      <c r="BF28" s="37">
        <v>350182</v>
      </c>
      <c r="BG28" s="37">
        <v>155167</v>
      </c>
      <c r="BH28" s="37">
        <v>223317</v>
      </c>
      <c r="BI28" s="37">
        <v>702222</v>
      </c>
      <c r="BJ28" s="37">
        <v>147622</v>
      </c>
      <c r="BK28" s="37">
        <v>277170</v>
      </c>
      <c r="BL28" s="38"/>
      <c r="BM28" s="38"/>
      <c r="BN28" s="37">
        <v>189622</v>
      </c>
      <c r="BO28" s="38"/>
      <c r="BP28" s="37">
        <v>165003</v>
      </c>
      <c r="BQ28" s="37">
        <v>55026</v>
      </c>
      <c r="BR28" s="38"/>
    </row>
    <row r="29" spans="1:70" s="3" customFormat="1" ht="27.9" customHeight="1" x14ac:dyDescent="0.4">
      <c r="A29" s="113"/>
      <c r="B29" s="19"/>
      <c r="C29" s="19" t="s">
        <v>106</v>
      </c>
      <c r="D29" s="37">
        <v>2852048</v>
      </c>
      <c r="E29" s="38"/>
      <c r="F29" s="37">
        <v>2250324</v>
      </c>
      <c r="G29" s="37">
        <v>224000</v>
      </c>
      <c r="H29" s="37">
        <v>29201928</v>
      </c>
      <c r="I29" s="37">
        <v>32741398</v>
      </c>
      <c r="J29" s="38"/>
      <c r="K29" s="37">
        <v>0</v>
      </c>
      <c r="L29" s="37">
        <v>17693466</v>
      </c>
      <c r="M29" s="37">
        <v>1922500</v>
      </c>
      <c r="N29" s="37">
        <v>47997782</v>
      </c>
      <c r="O29" s="38"/>
      <c r="P29" s="37">
        <v>2001833</v>
      </c>
      <c r="Q29" s="38"/>
      <c r="R29" s="37">
        <v>3523083</v>
      </c>
      <c r="S29" s="37">
        <v>11627400</v>
      </c>
      <c r="T29" s="37">
        <v>7262033</v>
      </c>
      <c r="U29" s="37">
        <v>0</v>
      </c>
      <c r="V29" s="37">
        <v>3466870</v>
      </c>
      <c r="W29" s="37">
        <v>6520410</v>
      </c>
      <c r="X29" s="37">
        <v>4439128</v>
      </c>
      <c r="Y29" s="37">
        <v>4300000</v>
      </c>
      <c r="Z29" s="37">
        <v>4482020</v>
      </c>
      <c r="AA29" s="37">
        <v>28164881</v>
      </c>
      <c r="AB29" s="38"/>
      <c r="AC29" s="38"/>
      <c r="AD29" s="37">
        <v>2605000</v>
      </c>
      <c r="AE29" s="38"/>
      <c r="AF29" s="38"/>
      <c r="AG29" s="37">
        <v>1160000</v>
      </c>
      <c r="AH29" s="37">
        <v>306260</v>
      </c>
      <c r="AI29" s="37">
        <v>974327</v>
      </c>
      <c r="AJ29" s="37">
        <v>2601500</v>
      </c>
      <c r="AK29" s="37">
        <v>13066349</v>
      </c>
      <c r="AL29" s="37">
        <v>17098300</v>
      </c>
      <c r="AM29" s="37">
        <v>28499233</v>
      </c>
      <c r="AN29" s="37">
        <v>13052146</v>
      </c>
      <c r="AO29" s="37">
        <v>8404527</v>
      </c>
      <c r="AP29" s="37">
        <v>144434</v>
      </c>
      <c r="AQ29" s="37">
        <v>3397650</v>
      </c>
      <c r="AR29" s="37">
        <v>26958983</v>
      </c>
      <c r="AS29" s="37">
        <v>27984474</v>
      </c>
      <c r="AT29" s="37">
        <v>2975000</v>
      </c>
      <c r="AU29" s="37">
        <v>35138389</v>
      </c>
      <c r="AV29" s="37">
        <v>16970660</v>
      </c>
      <c r="AW29" s="38"/>
      <c r="AX29" s="38"/>
      <c r="AY29" s="38"/>
      <c r="AZ29" s="37">
        <v>5203000</v>
      </c>
      <c r="BA29" s="37">
        <v>25347242</v>
      </c>
      <c r="BB29" s="37">
        <v>3065783</v>
      </c>
      <c r="BC29" s="37">
        <v>2336500</v>
      </c>
      <c r="BD29" s="37">
        <v>11686664</v>
      </c>
      <c r="BE29" s="37">
        <v>10059839</v>
      </c>
      <c r="BF29" s="37">
        <v>4693000</v>
      </c>
      <c r="BG29" s="37">
        <v>0</v>
      </c>
      <c r="BH29" s="37">
        <v>6692042</v>
      </c>
      <c r="BI29" s="37">
        <v>30034000</v>
      </c>
      <c r="BJ29" s="37">
        <v>9845366</v>
      </c>
      <c r="BK29" s="37">
        <v>4721000</v>
      </c>
      <c r="BL29" s="38"/>
      <c r="BM29" s="38"/>
      <c r="BN29" s="37">
        <v>11616924</v>
      </c>
      <c r="BO29" s="38"/>
      <c r="BP29" s="37">
        <v>4727040</v>
      </c>
      <c r="BQ29" s="37">
        <v>0</v>
      </c>
      <c r="BR29" s="38"/>
    </row>
    <row r="30" spans="1:70" s="3" customFormat="1" ht="27.9" customHeight="1" x14ac:dyDescent="0.4">
      <c r="A30" s="113"/>
      <c r="B30" s="19"/>
      <c r="C30" s="19" t="s">
        <v>107</v>
      </c>
      <c r="D30" s="37">
        <v>10400000</v>
      </c>
      <c r="E30" s="38"/>
      <c r="F30" s="37">
        <v>2104678</v>
      </c>
      <c r="G30" s="37">
        <v>3360000</v>
      </c>
      <c r="H30" s="37">
        <v>3257053</v>
      </c>
      <c r="I30" s="37">
        <v>3933861</v>
      </c>
      <c r="J30" s="38"/>
      <c r="K30" s="37">
        <v>1500000</v>
      </c>
      <c r="L30" s="37">
        <v>12146394</v>
      </c>
      <c r="M30" s="37">
        <v>1064000</v>
      </c>
      <c r="N30" s="37">
        <v>17358607</v>
      </c>
      <c r="O30" s="38"/>
      <c r="P30" s="37">
        <v>2091000</v>
      </c>
      <c r="Q30" s="38"/>
      <c r="R30" s="37">
        <v>5007197</v>
      </c>
      <c r="S30" s="37">
        <v>4003000</v>
      </c>
      <c r="T30" s="37">
        <v>2685702</v>
      </c>
      <c r="U30" s="37">
        <v>0</v>
      </c>
      <c r="V30" s="37">
        <v>2902000</v>
      </c>
      <c r="W30" s="37">
        <v>4163604</v>
      </c>
      <c r="X30" s="37">
        <v>10032524</v>
      </c>
      <c r="Y30" s="37">
        <v>3325000</v>
      </c>
      <c r="Z30" s="37">
        <v>270659</v>
      </c>
      <c r="AA30" s="37">
        <v>8328752</v>
      </c>
      <c r="AB30" s="38"/>
      <c r="AC30" s="38"/>
      <c r="AD30" s="37">
        <v>1850000</v>
      </c>
      <c r="AE30" s="38"/>
      <c r="AF30" s="38"/>
      <c r="AG30" s="37">
        <v>3445000</v>
      </c>
      <c r="AH30" s="37">
        <v>2918299</v>
      </c>
      <c r="AI30" s="37">
        <v>7368000</v>
      </c>
      <c r="AJ30" s="37">
        <v>3756741</v>
      </c>
      <c r="AK30" s="37">
        <v>3376578</v>
      </c>
      <c r="AL30" s="37">
        <v>2723941</v>
      </c>
      <c r="AM30" s="37">
        <v>10294531</v>
      </c>
      <c r="AN30" s="37">
        <v>3722448</v>
      </c>
      <c r="AO30" s="37">
        <v>4327447</v>
      </c>
      <c r="AP30" s="37">
        <v>8762176</v>
      </c>
      <c r="AQ30" s="37">
        <v>8945740</v>
      </c>
      <c r="AR30" s="37">
        <v>22254901</v>
      </c>
      <c r="AS30" s="37">
        <v>5765435</v>
      </c>
      <c r="AT30" s="37">
        <v>5759000</v>
      </c>
      <c r="AU30" s="37">
        <v>9989854</v>
      </c>
      <c r="AV30" s="37">
        <v>10281780</v>
      </c>
      <c r="AW30" s="38"/>
      <c r="AX30" s="38"/>
      <c r="AY30" s="38"/>
      <c r="AZ30" s="37">
        <v>1498500</v>
      </c>
      <c r="BA30" s="37">
        <v>1783109</v>
      </c>
      <c r="BB30" s="37">
        <v>3336662</v>
      </c>
      <c r="BC30" s="37">
        <v>2525000</v>
      </c>
      <c r="BD30" s="37">
        <v>3104395</v>
      </c>
      <c r="BE30" s="37">
        <v>5765882</v>
      </c>
      <c r="BF30" s="37">
        <v>3345110</v>
      </c>
      <c r="BG30" s="37">
        <v>3694000</v>
      </c>
      <c r="BH30" s="37">
        <v>3219330</v>
      </c>
      <c r="BI30" s="37">
        <v>11971000</v>
      </c>
      <c r="BJ30" s="37">
        <v>3612079</v>
      </c>
      <c r="BK30" s="37">
        <v>4132648</v>
      </c>
      <c r="BL30" s="38"/>
      <c r="BM30" s="38"/>
      <c r="BN30" s="37">
        <v>1690406</v>
      </c>
      <c r="BO30" s="38"/>
      <c r="BP30" s="37">
        <v>4778000</v>
      </c>
      <c r="BQ30" s="37">
        <v>1500000</v>
      </c>
      <c r="BR30" s="38"/>
    </row>
    <row r="31" spans="1:70" s="3" customFormat="1" ht="27.9" customHeight="1" x14ac:dyDescent="0.4">
      <c r="A31" s="113"/>
      <c r="B31" s="19"/>
      <c r="C31" s="19" t="s">
        <v>108</v>
      </c>
      <c r="D31" s="37">
        <v>0</v>
      </c>
      <c r="E31" s="38"/>
      <c r="F31" s="37">
        <v>0</v>
      </c>
      <c r="G31" s="37">
        <v>19265508</v>
      </c>
      <c r="H31" s="37">
        <v>73065326</v>
      </c>
      <c r="I31" s="37">
        <v>0</v>
      </c>
      <c r="J31" s="38"/>
      <c r="K31" s="37">
        <v>0</v>
      </c>
      <c r="L31" s="37">
        <v>0</v>
      </c>
      <c r="M31" s="37">
        <v>6942269</v>
      </c>
      <c r="N31" s="37">
        <v>0</v>
      </c>
      <c r="O31" s="38"/>
      <c r="P31" s="37">
        <v>5275377</v>
      </c>
      <c r="Q31" s="38"/>
      <c r="R31" s="37">
        <v>0</v>
      </c>
      <c r="S31" s="37">
        <v>0</v>
      </c>
      <c r="T31" s="37">
        <v>0</v>
      </c>
      <c r="U31" s="37">
        <v>0</v>
      </c>
      <c r="V31" s="37">
        <v>14639704</v>
      </c>
      <c r="W31" s="37">
        <v>981285</v>
      </c>
      <c r="X31" s="37">
        <v>0</v>
      </c>
      <c r="Y31" s="37">
        <v>0</v>
      </c>
      <c r="Z31" s="37">
        <v>0</v>
      </c>
      <c r="AA31" s="37">
        <v>0</v>
      </c>
      <c r="AB31" s="38"/>
      <c r="AC31" s="38"/>
      <c r="AD31" s="37">
        <v>0</v>
      </c>
      <c r="AE31" s="38"/>
      <c r="AF31" s="38"/>
      <c r="AG31" s="37">
        <v>0</v>
      </c>
      <c r="AH31" s="37">
        <v>0</v>
      </c>
      <c r="AI31" s="37">
        <v>76225020</v>
      </c>
      <c r="AJ31" s="37">
        <v>0</v>
      </c>
      <c r="AK31" s="37">
        <v>0</v>
      </c>
      <c r="AL31" s="37">
        <v>0</v>
      </c>
      <c r="AM31" s="37">
        <v>0</v>
      </c>
      <c r="AN31" s="37">
        <v>0</v>
      </c>
      <c r="AO31" s="37">
        <v>0</v>
      </c>
      <c r="AP31" s="37">
        <v>80854140</v>
      </c>
      <c r="AQ31" s="37">
        <v>77783334</v>
      </c>
      <c r="AR31" s="37">
        <v>96493266</v>
      </c>
      <c r="AS31" s="37">
        <v>0</v>
      </c>
      <c r="AT31" s="37">
        <v>0</v>
      </c>
      <c r="AU31" s="37">
        <v>9033123</v>
      </c>
      <c r="AV31" s="37">
        <v>0</v>
      </c>
      <c r="AW31" s="38"/>
      <c r="AX31" s="38"/>
      <c r="AY31" s="38"/>
      <c r="AZ31" s="37">
        <v>0</v>
      </c>
      <c r="BA31" s="37">
        <v>0</v>
      </c>
      <c r="BB31" s="37">
        <v>0</v>
      </c>
      <c r="BC31" s="37">
        <v>19442553</v>
      </c>
      <c r="BD31" s="37">
        <v>0</v>
      </c>
      <c r="BE31" s="37">
        <v>0</v>
      </c>
      <c r="BF31" s="37">
        <v>0</v>
      </c>
      <c r="BG31" s="37">
        <v>17925120</v>
      </c>
      <c r="BH31" s="37">
        <v>0</v>
      </c>
      <c r="BI31" s="37">
        <v>0</v>
      </c>
      <c r="BJ31" s="37">
        <v>0</v>
      </c>
      <c r="BK31" s="37">
        <v>0</v>
      </c>
      <c r="BL31" s="38"/>
      <c r="BM31" s="38"/>
      <c r="BN31" s="37">
        <v>0</v>
      </c>
      <c r="BO31" s="38"/>
      <c r="BP31" s="37">
        <v>0</v>
      </c>
      <c r="BQ31" s="37">
        <v>0</v>
      </c>
      <c r="BR31" s="38"/>
    </row>
    <row r="32" spans="1:70" s="3" customFormat="1" ht="27.9" customHeight="1" x14ac:dyDescent="0.4">
      <c r="A32" s="113"/>
      <c r="B32" s="19"/>
      <c r="C32" s="19" t="s">
        <v>109</v>
      </c>
      <c r="D32" s="37">
        <v>3578281</v>
      </c>
      <c r="E32" s="38"/>
      <c r="F32" s="37">
        <v>426738</v>
      </c>
      <c r="G32" s="37">
        <v>1810335</v>
      </c>
      <c r="H32" s="37">
        <v>3005000</v>
      </c>
      <c r="I32" s="37">
        <v>5080878</v>
      </c>
      <c r="J32" s="38"/>
      <c r="K32" s="37">
        <v>23548357</v>
      </c>
      <c r="L32" s="37">
        <v>10223099</v>
      </c>
      <c r="M32" s="37">
        <v>0</v>
      </c>
      <c r="N32" s="37">
        <v>2049997</v>
      </c>
      <c r="O32" s="38"/>
      <c r="P32" s="37">
        <v>648912</v>
      </c>
      <c r="Q32" s="38"/>
      <c r="R32" s="37">
        <v>3104649</v>
      </c>
      <c r="S32" s="37">
        <v>2126650</v>
      </c>
      <c r="T32" s="37">
        <v>454713</v>
      </c>
      <c r="U32" s="37">
        <v>0</v>
      </c>
      <c r="V32" s="37">
        <v>305538</v>
      </c>
      <c r="W32" s="37">
        <v>2658298</v>
      </c>
      <c r="X32" s="37">
        <v>5754111</v>
      </c>
      <c r="Y32" s="37">
        <v>2737540</v>
      </c>
      <c r="Z32" s="37">
        <v>3478150</v>
      </c>
      <c r="AA32" s="37">
        <v>3432370</v>
      </c>
      <c r="AB32" s="38"/>
      <c r="AC32" s="38"/>
      <c r="AD32" s="37">
        <v>1102550</v>
      </c>
      <c r="AE32" s="38"/>
      <c r="AF32" s="38"/>
      <c r="AG32" s="37">
        <v>40406287</v>
      </c>
      <c r="AH32" s="37">
        <v>2046488</v>
      </c>
      <c r="AI32" s="37">
        <v>0</v>
      </c>
      <c r="AJ32" s="37">
        <v>4302384</v>
      </c>
      <c r="AK32" s="37">
        <v>2226733</v>
      </c>
      <c r="AL32" s="37">
        <v>2488708</v>
      </c>
      <c r="AM32" s="37">
        <v>1690267</v>
      </c>
      <c r="AN32" s="37">
        <v>366370</v>
      </c>
      <c r="AO32" s="37">
        <v>1699000</v>
      </c>
      <c r="AP32" s="37">
        <v>1002010</v>
      </c>
      <c r="AQ32" s="37">
        <v>3791680</v>
      </c>
      <c r="AR32" s="37">
        <v>7747627</v>
      </c>
      <c r="AS32" s="37">
        <v>4969998</v>
      </c>
      <c r="AT32" s="37">
        <v>1191800</v>
      </c>
      <c r="AU32" s="37">
        <v>5803208</v>
      </c>
      <c r="AV32" s="37">
        <v>8184236</v>
      </c>
      <c r="AW32" s="38"/>
      <c r="AX32" s="38"/>
      <c r="AY32" s="38"/>
      <c r="AZ32" s="37">
        <v>75302</v>
      </c>
      <c r="BA32" s="37">
        <v>29291584</v>
      </c>
      <c r="BB32" s="37">
        <v>6308172</v>
      </c>
      <c r="BC32" s="37">
        <v>13050</v>
      </c>
      <c r="BD32" s="37">
        <v>842364</v>
      </c>
      <c r="BE32" s="37">
        <v>3219300</v>
      </c>
      <c r="BF32" s="37">
        <v>1819706</v>
      </c>
      <c r="BG32" s="37">
        <v>1840000</v>
      </c>
      <c r="BH32" s="37">
        <v>3452306</v>
      </c>
      <c r="BI32" s="37">
        <v>5475065</v>
      </c>
      <c r="BJ32" s="37">
        <v>1251255</v>
      </c>
      <c r="BK32" s="37">
        <v>414670</v>
      </c>
      <c r="BL32" s="38"/>
      <c r="BM32" s="38"/>
      <c r="BN32" s="37">
        <v>1586893</v>
      </c>
      <c r="BO32" s="38"/>
      <c r="BP32" s="37">
        <v>125350</v>
      </c>
      <c r="BQ32" s="37">
        <v>0</v>
      </c>
      <c r="BR32" s="38"/>
    </row>
    <row r="33" spans="1:70" s="3" customFormat="1" ht="27.9" customHeight="1" x14ac:dyDescent="0.4">
      <c r="A33" s="113"/>
      <c r="B33" s="19" t="s">
        <v>110</v>
      </c>
      <c r="C33" s="19"/>
      <c r="D33" s="37">
        <v>274540148</v>
      </c>
      <c r="E33" s="37">
        <v>64906680</v>
      </c>
      <c r="F33" s="37">
        <v>70415990</v>
      </c>
      <c r="G33" s="37">
        <v>76244297</v>
      </c>
      <c r="H33" s="37">
        <v>40971855</v>
      </c>
      <c r="I33" s="37">
        <v>65424905</v>
      </c>
      <c r="J33" s="37">
        <v>110279680</v>
      </c>
      <c r="K33" s="37">
        <v>293064358</v>
      </c>
      <c r="L33" s="37">
        <v>408556882</v>
      </c>
      <c r="M33" s="37">
        <v>22596188</v>
      </c>
      <c r="N33" s="37">
        <v>374676571</v>
      </c>
      <c r="O33" s="37">
        <v>70908516</v>
      </c>
      <c r="P33" s="37">
        <v>48892874</v>
      </c>
      <c r="Q33" s="37">
        <v>70844973</v>
      </c>
      <c r="R33" s="37">
        <v>197038304</v>
      </c>
      <c r="S33" s="37">
        <v>144725269</v>
      </c>
      <c r="T33" s="37">
        <v>58469260</v>
      </c>
      <c r="U33" s="37">
        <v>724993754</v>
      </c>
      <c r="V33" s="37">
        <v>77822854</v>
      </c>
      <c r="W33" s="37">
        <v>136116802</v>
      </c>
      <c r="X33" s="37">
        <v>272020081</v>
      </c>
      <c r="Y33" s="37">
        <v>94870499</v>
      </c>
      <c r="Z33" s="37">
        <v>122352257</v>
      </c>
      <c r="AA33" s="37">
        <v>218337614</v>
      </c>
      <c r="AB33" s="37">
        <v>92650848</v>
      </c>
      <c r="AC33" s="37">
        <v>265235187</v>
      </c>
      <c r="AD33" s="37">
        <v>62358234</v>
      </c>
      <c r="AE33" s="37">
        <v>37093789</v>
      </c>
      <c r="AF33" s="37">
        <v>49712230</v>
      </c>
      <c r="AG33" s="37">
        <v>143460198</v>
      </c>
      <c r="AH33" s="37">
        <v>63194185</v>
      </c>
      <c r="AI33" s="37">
        <v>142296502</v>
      </c>
      <c r="AJ33" s="37">
        <v>77735529</v>
      </c>
      <c r="AK33" s="37">
        <v>76045341</v>
      </c>
      <c r="AL33" s="37">
        <v>66616948</v>
      </c>
      <c r="AM33" s="37">
        <v>303494658</v>
      </c>
      <c r="AN33" s="37">
        <v>122285654</v>
      </c>
      <c r="AO33" s="37">
        <v>91386313</v>
      </c>
      <c r="AP33" s="37">
        <v>356479101</v>
      </c>
      <c r="AQ33" s="37">
        <v>184393926</v>
      </c>
      <c r="AR33" s="37">
        <v>694265284</v>
      </c>
      <c r="AS33" s="37">
        <v>192544962</v>
      </c>
      <c r="AT33" s="37">
        <v>223804327</v>
      </c>
      <c r="AU33" s="37">
        <v>730417671</v>
      </c>
      <c r="AV33" s="37">
        <v>457515427</v>
      </c>
      <c r="AW33" s="37">
        <v>333627491</v>
      </c>
      <c r="AX33" s="37">
        <v>69891235</v>
      </c>
      <c r="AY33" s="37">
        <v>151733525</v>
      </c>
      <c r="AZ33" s="37">
        <v>104570081</v>
      </c>
      <c r="BA33" s="37">
        <v>247372229</v>
      </c>
      <c r="BB33" s="37">
        <v>84751771</v>
      </c>
      <c r="BC33" s="37">
        <v>74408738</v>
      </c>
      <c r="BD33" s="37">
        <v>72766449</v>
      </c>
      <c r="BE33" s="37">
        <v>121197186</v>
      </c>
      <c r="BF33" s="37">
        <v>70838606</v>
      </c>
      <c r="BG33" s="37">
        <v>86028928</v>
      </c>
      <c r="BH33" s="37">
        <v>77905691</v>
      </c>
      <c r="BI33" s="37">
        <v>439580927</v>
      </c>
      <c r="BJ33" s="37">
        <v>77156156</v>
      </c>
      <c r="BK33" s="37">
        <v>103628532</v>
      </c>
      <c r="BL33" s="37">
        <v>158903612</v>
      </c>
      <c r="BM33" s="37">
        <v>183085146</v>
      </c>
      <c r="BN33" s="37">
        <v>38001446</v>
      </c>
      <c r="BO33" s="37">
        <v>184983167</v>
      </c>
      <c r="BP33" s="37">
        <v>139883205</v>
      </c>
      <c r="BQ33" s="37">
        <v>63110867</v>
      </c>
      <c r="BR33" s="37">
        <v>57721055</v>
      </c>
    </row>
    <row r="34" spans="1:70" s="3" customFormat="1" ht="27.9" customHeight="1" x14ac:dyDescent="0.4">
      <c r="A34" s="113"/>
      <c r="B34" s="19" t="s">
        <v>111</v>
      </c>
      <c r="C34" s="19"/>
      <c r="D34" s="37">
        <v>68697156</v>
      </c>
      <c r="E34" s="37">
        <v>16301690</v>
      </c>
      <c r="F34" s="37">
        <v>20419840</v>
      </c>
      <c r="G34" s="37">
        <v>12218465</v>
      </c>
      <c r="H34" s="37">
        <v>81923735</v>
      </c>
      <c r="I34" s="37">
        <v>23314398</v>
      </c>
      <c r="J34" s="37">
        <v>12934952</v>
      </c>
      <c r="K34" s="37">
        <v>55788384</v>
      </c>
      <c r="L34" s="37">
        <v>77808915</v>
      </c>
      <c r="M34" s="37">
        <v>7863409</v>
      </c>
      <c r="N34" s="37">
        <v>97858310</v>
      </c>
      <c r="O34" s="37">
        <v>15789762</v>
      </c>
      <c r="P34" s="37">
        <v>11774894</v>
      </c>
      <c r="Q34" s="37">
        <v>13491228</v>
      </c>
      <c r="R34" s="37">
        <v>22799509</v>
      </c>
      <c r="S34" s="37">
        <v>25348075</v>
      </c>
      <c r="T34" s="37">
        <v>9271125</v>
      </c>
      <c r="U34" s="37">
        <v>0</v>
      </c>
      <c r="V34" s="37">
        <v>13147154</v>
      </c>
      <c r="W34" s="37">
        <v>21934917</v>
      </c>
      <c r="X34" s="37">
        <v>44864877</v>
      </c>
      <c r="Y34" s="37">
        <v>11328939</v>
      </c>
      <c r="Z34" s="37">
        <v>28067190</v>
      </c>
      <c r="AA34" s="37">
        <v>37419064</v>
      </c>
      <c r="AB34" s="37">
        <v>21339632</v>
      </c>
      <c r="AC34" s="37">
        <v>22739494</v>
      </c>
      <c r="AD34" s="37">
        <v>4979470</v>
      </c>
      <c r="AE34" s="37">
        <v>5586778</v>
      </c>
      <c r="AF34" s="37">
        <v>2745455</v>
      </c>
      <c r="AG34" s="37">
        <v>4763688</v>
      </c>
      <c r="AH34" s="37">
        <v>9947247</v>
      </c>
      <c r="AI34" s="37">
        <v>28737989</v>
      </c>
      <c r="AJ34" s="37">
        <v>24085999</v>
      </c>
      <c r="AK34" s="37">
        <v>23374177</v>
      </c>
      <c r="AL34" s="37">
        <v>22555287</v>
      </c>
      <c r="AM34" s="37">
        <v>80391108</v>
      </c>
      <c r="AN34" s="37">
        <v>26327948</v>
      </c>
      <c r="AO34" s="37">
        <v>19809143</v>
      </c>
      <c r="AP34" s="37">
        <v>36222505</v>
      </c>
      <c r="AQ34" s="37">
        <v>40241101</v>
      </c>
      <c r="AR34" s="37">
        <v>110505803</v>
      </c>
      <c r="AS34" s="37">
        <v>51653233</v>
      </c>
      <c r="AT34" s="37">
        <v>54091953</v>
      </c>
      <c r="AU34" s="37">
        <v>67232090</v>
      </c>
      <c r="AV34" s="37">
        <v>89710621</v>
      </c>
      <c r="AW34" s="37">
        <v>40496041</v>
      </c>
      <c r="AX34" s="37">
        <v>9459317</v>
      </c>
      <c r="AY34" s="37">
        <v>32210117</v>
      </c>
      <c r="AZ34" s="37">
        <v>18022125</v>
      </c>
      <c r="BA34" s="37">
        <v>46770691</v>
      </c>
      <c r="BB34" s="37">
        <v>15215556</v>
      </c>
      <c r="BC34" s="37">
        <v>16960178</v>
      </c>
      <c r="BD34" s="37">
        <v>26558460</v>
      </c>
      <c r="BE34" s="37">
        <v>35517151</v>
      </c>
      <c r="BF34" s="37">
        <v>22988925</v>
      </c>
      <c r="BG34" s="37">
        <v>8618607</v>
      </c>
      <c r="BH34" s="37">
        <v>22210361</v>
      </c>
      <c r="BI34" s="37">
        <v>107468464</v>
      </c>
      <c r="BJ34" s="37">
        <v>29704710</v>
      </c>
      <c r="BK34" s="37">
        <v>18687233</v>
      </c>
      <c r="BL34" s="37">
        <v>39565930</v>
      </c>
      <c r="BM34" s="37">
        <v>38258721</v>
      </c>
      <c r="BN34" s="37">
        <v>9679357</v>
      </c>
      <c r="BO34" s="37">
        <v>84586752</v>
      </c>
      <c r="BP34" s="37">
        <v>18972397</v>
      </c>
      <c r="BQ34" s="37">
        <v>8026044</v>
      </c>
      <c r="BR34" s="37">
        <v>10569487</v>
      </c>
    </row>
    <row r="35" spans="1:70" s="3" customFormat="1" ht="27.9" customHeight="1" x14ac:dyDescent="0.4">
      <c r="A35" s="113"/>
      <c r="B35" s="19" t="s">
        <v>112</v>
      </c>
      <c r="C35" s="19"/>
      <c r="D35" s="37">
        <v>205842992</v>
      </c>
      <c r="E35" s="37">
        <v>48604990</v>
      </c>
      <c r="F35" s="37">
        <v>49996150</v>
      </c>
      <c r="G35" s="37">
        <v>64025832</v>
      </c>
      <c r="H35" s="37">
        <v>-40951880</v>
      </c>
      <c r="I35" s="37">
        <v>42110507</v>
      </c>
      <c r="J35" s="37">
        <v>97344728</v>
      </c>
      <c r="K35" s="37">
        <v>237275974</v>
      </c>
      <c r="L35" s="37">
        <v>330747967</v>
      </c>
      <c r="M35" s="37">
        <v>14732779</v>
      </c>
      <c r="N35" s="37">
        <v>276818261</v>
      </c>
      <c r="O35" s="37">
        <v>55118754</v>
      </c>
      <c r="P35" s="37">
        <v>37117980</v>
      </c>
      <c r="Q35" s="37">
        <v>57353745</v>
      </c>
      <c r="R35" s="37">
        <v>174238795</v>
      </c>
      <c r="S35" s="37">
        <v>119377194</v>
      </c>
      <c r="T35" s="37">
        <v>49198135</v>
      </c>
      <c r="U35" s="37">
        <v>724993754</v>
      </c>
      <c r="V35" s="37">
        <v>64675700</v>
      </c>
      <c r="W35" s="37">
        <v>114181885</v>
      </c>
      <c r="X35" s="37">
        <v>227155204</v>
      </c>
      <c r="Y35" s="37">
        <v>83541560</v>
      </c>
      <c r="Z35" s="37">
        <v>94285067</v>
      </c>
      <c r="AA35" s="37">
        <v>180918550</v>
      </c>
      <c r="AB35" s="37">
        <v>71311216</v>
      </c>
      <c r="AC35" s="37">
        <v>242495693</v>
      </c>
      <c r="AD35" s="37">
        <v>57378764</v>
      </c>
      <c r="AE35" s="37">
        <v>31507011</v>
      </c>
      <c r="AF35" s="37">
        <v>46966775</v>
      </c>
      <c r="AG35" s="37">
        <v>138696510</v>
      </c>
      <c r="AH35" s="37">
        <v>53246938</v>
      </c>
      <c r="AI35" s="37">
        <v>113558513</v>
      </c>
      <c r="AJ35" s="37">
        <v>53649530</v>
      </c>
      <c r="AK35" s="37">
        <v>52671164</v>
      </c>
      <c r="AL35" s="37">
        <v>44061661</v>
      </c>
      <c r="AM35" s="37">
        <v>223103550</v>
      </c>
      <c r="AN35" s="37">
        <v>95957706</v>
      </c>
      <c r="AO35" s="37">
        <v>71577170</v>
      </c>
      <c r="AP35" s="37">
        <v>320256596</v>
      </c>
      <c r="AQ35" s="37">
        <v>144152825</v>
      </c>
      <c r="AR35" s="37">
        <v>583759481</v>
      </c>
      <c r="AS35" s="37">
        <v>140891729</v>
      </c>
      <c r="AT35" s="37">
        <v>169712374</v>
      </c>
      <c r="AU35" s="37">
        <v>663185581</v>
      </c>
      <c r="AV35" s="37">
        <v>367804806</v>
      </c>
      <c r="AW35" s="37">
        <v>293131450</v>
      </c>
      <c r="AX35" s="37">
        <v>60431918</v>
      </c>
      <c r="AY35" s="37">
        <v>119523408</v>
      </c>
      <c r="AZ35" s="37">
        <v>86547956</v>
      </c>
      <c r="BA35" s="37">
        <v>200601538</v>
      </c>
      <c r="BB35" s="37">
        <v>69536215</v>
      </c>
      <c r="BC35" s="37">
        <v>57448560</v>
      </c>
      <c r="BD35" s="37">
        <v>46207989</v>
      </c>
      <c r="BE35" s="37">
        <v>85680035</v>
      </c>
      <c r="BF35" s="37">
        <v>47849681</v>
      </c>
      <c r="BG35" s="37">
        <v>77410321</v>
      </c>
      <c r="BH35" s="37">
        <v>55695330</v>
      </c>
      <c r="BI35" s="37">
        <v>332112463</v>
      </c>
      <c r="BJ35" s="37">
        <v>47451446</v>
      </c>
      <c r="BK35" s="37">
        <v>84941299</v>
      </c>
      <c r="BL35" s="37">
        <v>119337682</v>
      </c>
      <c r="BM35" s="37">
        <v>144826425</v>
      </c>
      <c r="BN35" s="37">
        <v>28322089</v>
      </c>
      <c r="BO35" s="37">
        <v>100396415</v>
      </c>
      <c r="BP35" s="37">
        <v>120910808</v>
      </c>
      <c r="BQ35" s="37">
        <v>55084823</v>
      </c>
      <c r="BR35" s="37">
        <v>47151568</v>
      </c>
    </row>
    <row r="36" spans="1:70" s="3" customFormat="1" ht="27.9" customHeight="1" x14ac:dyDescent="0.4">
      <c r="A36" s="113"/>
      <c r="B36" s="19" t="s">
        <v>113</v>
      </c>
      <c r="C36" s="19"/>
      <c r="D36" s="37">
        <v>20808090</v>
      </c>
      <c r="E36" s="37">
        <v>7019811</v>
      </c>
      <c r="F36" s="37">
        <v>12361298</v>
      </c>
      <c r="G36" s="37">
        <v>4095000</v>
      </c>
      <c r="H36" s="37">
        <v>275621737</v>
      </c>
      <c r="I36" s="37">
        <v>62610568</v>
      </c>
      <c r="J36" s="37">
        <v>0</v>
      </c>
      <c r="K36" s="37">
        <v>155672000</v>
      </c>
      <c r="L36" s="37">
        <v>232264642</v>
      </c>
      <c r="M36" s="37">
        <v>11236600</v>
      </c>
      <c r="N36" s="37">
        <v>241312419</v>
      </c>
      <c r="O36" s="37">
        <v>5948000</v>
      </c>
      <c r="P36" s="37">
        <v>1549584</v>
      </c>
      <c r="Q36" s="37">
        <v>0</v>
      </c>
      <c r="R36" s="37">
        <v>52962720</v>
      </c>
      <c r="S36" s="37">
        <v>6489000</v>
      </c>
      <c r="T36" s="37">
        <v>3435548</v>
      </c>
      <c r="U36" s="37">
        <v>0</v>
      </c>
      <c r="V36" s="37">
        <v>0</v>
      </c>
      <c r="W36" s="37">
        <v>1209700</v>
      </c>
      <c r="X36" s="37">
        <v>2299216</v>
      </c>
      <c r="Y36" s="37">
        <v>12761000</v>
      </c>
      <c r="Z36" s="37">
        <v>7358688</v>
      </c>
      <c r="AA36" s="37">
        <v>2824509</v>
      </c>
      <c r="AB36" s="37">
        <v>11408904</v>
      </c>
      <c r="AC36" s="37">
        <v>4220622</v>
      </c>
      <c r="AD36" s="37">
        <v>1236000</v>
      </c>
      <c r="AE36" s="37">
        <v>0</v>
      </c>
      <c r="AF36" s="37">
        <v>115212</v>
      </c>
      <c r="AG36" s="37">
        <v>2441000</v>
      </c>
      <c r="AH36" s="37">
        <v>1501441</v>
      </c>
      <c r="AI36" s="37">
        <v>0</v>
      </c>
      <c r="AJ36" s="37">
        <v>7063000</v>
      </c>
      <c r="AK36" s="37">
        <v>93940073</v>
      </c>
      <c r="AL36" s="37">
        <v>58966459</v>
      </c>
      <c r="AM36" s="37">
        <v>133413739</v>
      </c>
      <c r="AN36" s="37">
        <v>43276706</v>
      </c>
      <c r="AO36" s="37">
        <v>7062799</v>
      </c>
      <c r="AP36" s="37">
        <v>0</v>
      </c>
      <c r="AQ36" s="37">
        <v>17540000</v>
      </c>
      <c r="AR36" s="37">
        <v>83548604</v>
      </c>
      <c r="AS36" s="37">
        <v>128698181</v>
      </c>
      <c r="AT36" s="37">
        <v>1720000</v>
      </c>
      <c r="AU36" s="37">
        <v>97839155</v>
      </c>
      <c r="AV36" s="37">
        <v>25048173</v>
      </c>
      <c r="AW36" s="37">
        <v>0</v>
      </c>
      <c r="AX36" s="37">
        <v>0</v>
      </c>
      <c r="AY36" s="37">
        <v>23177000</v>
      </c>
      <c r="AZ36" s="37">
        <v>473500</v>
      </c>
      <c r="BA36" s="37">
        <v>29255672</v>
      </c>
      <c r="BB36" s="37">
        <v>766955</v>
      </c>
      <c r="BC36" s="37">
        <v>0</v>
      </c>
      <c r="BD36" s="37">
        <v>51689941</v>
      </c>
      <c r="BE36" s="37">
        <v>19339279</v>
      </c>
      <c r="BF36" s="37">
        <v>0</v>
      </c>
      <c r="BG36" s="37">
        <v>0</v>
      </c>
      <c r="BH36" s="37">
        <v>14295094</v>
      </c>
      <c r="BI36" s="37">
        <v>17840000</v>
      </c>
      <c r="BJ36" s="37">
        <v>6333555</v>
      </c>
      <c r="BK36" s="37">
        <v>7210000</v>
      </c>
      <c r="BL36" s="37">
        <v>6105697</v>
      </c>
      <c r="BM36" s="37">
        <v>6956397</v>
      </c>
      <c r="BN36" s="37">
        <v>65237324</v>
      </c>
      <c r="BO36" s="37">
        <v>59869440</v>
      </c>
      <c r="BP36" s="37">
        <v>2467000</v>
      </c>
      <c r="BQ36" s="37">
        <v>0</v>
      </c>
      <c r="BR36" s="37">
        <v>527000</v>
      </c>
    </row>
    <row r="37" spans="1:70" s="3" customFormat="1" ht="27.9" customHeight="1" x14ac:dyDescent="0.4">
      <c r="A37" s="113"/>
      <c r="B37" s="19" t="s">
        <v>114</v>
      </c>
      <c r="C37" s="19"/>
      <c r="D37" s="37">
        <v>253732058</v>
      </c>
      <c r="E37" s="37">
        <v>57886869</v>
      </c>
      <c r="F37" s="37">
        <v>58054692</v>
      </c>
      <c r="G37" s="37">
        <v>72149297</v>
      </c>
      <c r="H37" s="37">
        <v>-234649882</v>
      </c>
      <c r="I37" s="37">
        <v>2814337</v>
      </c>
      <c r="J37" s="37">
        <v>110279680</v>
      </c>
      <c r="K37" s="37">
        <v>137392358</v>
      </c>
      <c r="L37" s="37">
        <v>176292240</v>
      </c>
      <c r="M37" s="37">
        <v>11359588</v>
      </c>
      <c r="N37" s="37">
        <v>133364152</v>
      </c>
      <c r="O37" s="37">
        <v>64960516</v>
      </c>
      <c r="P37" s="37">
        <v>47343290</v>
      </c>
      <c r="Q37" s="37">
        <v>70844973</v>
      </c>
      <c r="R37" s="37">
        <v>144075584</v>
      </c>
      <c r="S37" s="37">
        <v>138236269</v>
      </c>
      <c r="T37" s="37">
        <v>55033712</v>
      </c>
      <c r="U37" s="37">
        <v>724993754</v>
      </c>
      <c r="V37" s="37">
        <v>77822854</v>
      </c>
      <c r="W37" s="37">
        <v>134907102</v>
      </c>
      <c r="X37" s="37">
        <v>269720865</v>
      </c>
      <c r="Y37" s="37">
        <v>82109499</v>
      </c>
      <c r="Z37" s="37">
        <v>114993569</v>
      </c>
      <c r="AA37" s="37">
        <v>215513105</v>
      </c>
      <c r="AB37" s="37">
        <v>81241944</v>
      </c>
      <c r="AC37" s="37">
        <v>261014565</v>
      </c>
      <c r="AD37" s="37">
        <v>61122234</v>
      </c>
      <c r="AE37" s="37">
        <v>37093789</v>
      </c>
      <c r="AF37" s="37">
        <v>49597018</v>
      </c>
      <c r="AG37" s="37">
        <v>141019198</v>
      </c>
      <c r="AH37" s="37">
        <v>61692744</v>
      </c>
      <c r="AI37" s="37">
        <v>142296502</v>
      </c>
      <c r="AJ37" s="37">
        <v>70672529</v>
      </c>
      <c r="AK37" s="37">
        <v>-17894732</v>
      </c>
      <c r="AL37" s="37">
        <v>7650489</v>
      </c>
      <c r="AM37" s="37">
        <v>170080919</v>
      </c>
      <c r="AN37" s="37">
        <v>79008948</v>
      </c>
      <c r="AO37" s="37">
        <v>84323514</v>
      </c>
      <c r="AP37" s="37">
        <v>356479101</v>
      </c>
      <c r="AQ37" s="37">
        <v>166853926</v>
      </c>
      <c r="AR37" s="37">
        <v>610716680</v>
      </c>
      <c r="AS37" s="37">
        <v>63846781</v>
      </c>
      <c r="AT37" s="37">
        <v>222084327</v>
      </c>
      <c r="AU37" s="37">
        <v>632578516</v>
      </c>
      <c r="AV37" s="37">
        <v>432467254</v>
      </c>
      <c r="AW37" s="37">
        <v>333627491</v>
      </c>
      <c r="AX37" s="37">
        <v>69891235</v>
      </c>
      <c r="AY37" s="37">
        <v>128556525</v>
      </c>
      <c r="AZ37" s="37">
        <v>104096581</v>
      </c>
      <c r="BA37" s="37">
        <v>218116557</v>
      </c>
      <c r="BB37" s="37">
        <v>83984816</v>
      </c>
      <c r="BC37" s="37">
        <v>74408738</v>
      </c>
      <c r="BD37" s="37">
        <v>21076508</v>
      </c>
      <c r="BE37" s="37">
        <v>101857907</v>
      </c>
      <c r="BF37" s="37">
        <v>70838606</v>
      </c>
      <c r="BG37" s="37">
        <v>86028928</v>
      </c>
      <c r="BH37" s="37">
        <v>63610597</v>
      </c>
      <c r="BI37" s="37">
        <v>421740927</v>
      </c>
      <c r="BJ37" s="37">
        <v>70822601</v>
      </c>
      <c r="BK37" s="37">
        <v>96418532</v>
      </c>
      <c r="BL37" s="37">
        <v>152797915</v>
      </c>
      <c r="BM37" s="37">
        <v>176128749</v>
      </c>
      <c r="BN37" s="37">
        <v>-27235878</v>
      </c>
      <c r="BO37" s="37">
        <v>125113727</v>
      </c>
      <c r="BP37" s="37">
        <v>137416205</v>
      </c>
      <c r="BQ37" s="37">
        <v>63110867</v>
      </c>
      <c r="BR37" s="37">
        <v>57194055</v>
      </c>
    </row>
    <row r="38" spans="1:70" s="3" customFormat="1" ht="27.9" customHeight="1" x14ac:dyDescent="0.4">
      <c r="A38" s="113"/>
      <c r="B38" s="39" t="s">
        <v>169</v>
      </c>
      <c r="C38" s="25"/>
      <c r="D38" s="40"/>
      <c r="E38" s="40"/>
      <c r="F38" s="40"/>
      <c r="G38" s="40"/>
      <c r="H38" s="40"/>
      <c r="I38" s="40"/>
      <c r="J38" s="40"/>
      <c r="K38" s="40"/>
      <c r="L38" s="40"/>
      <c r="M38" s="40"/>
      <c r="N38" s="40"/>
      <c r="O38" s="40"/>
      <c r="P38" s="40"/>
      <c r="Q38" s="40"/>
      <c r="R38" s="40"/>
      <c r="S38" s="40"/>
      <c r="T38" s="40"/>
      <c r="U38" s="40"/>
      <c r="V38" s="40"/>
      <c r="W38" s="40"/>
      <c r="X38" s="40"/>
      <c r="Y38" s="40"/>
      <c r="Z38" s="40"/>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40"/>
      <c r="BO38" s="40"/>
      <c r="BP38" s="40"/>
      <c r="BQ38" s="40"/>
      <c r="BR38" s="40"/>
    </row>
    <row r="39" spans="1:70" s="3" customFormat="1" ht="27.9" customHeight="1" x14ac:dyDescent="0.4">
      <c r="A39" s="114"/>
      <c r="B39" s="34" t="s">
        <v>115</v>
      </c>
      <c r="C39" s="34"/>
      <c r="D39" s="41">
        <v>3.3460561436150324E-2</v>
      </c>
      <c r="E39" s="41">
        <v>4.4799964827085419E-2</v>
      </c>
      <c r="F39" s="41">
        <v>6.651613962215322E-2</v>
      </c>
      <c r="G39" s="41">
        <v>6.2498132422296085E-2</v>
      </c>
      <c r="H39" s="41">
        <v>7.256758091517857E-3</v>
      </c>
      <c r="I39" s="41">
        <v>2.5447666586743391E-2</v>
      </c>
      <c r="J39" s="41">
        <v>6.2503234782608691E-2</v>
      </c>
      <c r="K39" s="41">
        <v>3.884474761270474E-2</v>
      </c>
      <c r="L39" s="41">
        <v>5.3597811685016226E-2</v>
      </c>
      <c r="M39" s="41">
        <v>6.313233787507655E-2</v>
      </c>
      <c r="N39" s="41">
        <v>3.0561031450005362E-2</v>
      </c>
      <c r="O39" s="41">
        <v>3.7409817790240517E-2</v>
      </c>
      <c r="P39" s="41">
        <v>4.7520128160748139E-2</v>
      </c>
      <c r="Q39" s="41">
        <v>5.0191023185170804E-2</v>
      </c>
      <c r="R39" s="41">
        <v>4.6531431780538306E-2</v>
      </c>
      <c r="S39" s="41">
        <v>5.6292330759803923E-2</v>
      </c>
      <c r="T39" s="41">
        <v>3.4113299072890027E-2</v>
      </c>
      <c r="U39" s="41">
        <v>3.9949082157306762E-2</v>
      </c>
      <c r="V39" s="41">
        <v>5.8036412450964366E-2</v>
      </c>
      <c r="W39" s="41">
        <v>6.4089812483800385E-2</v>
      </c>
      <c r="X39" s="41">
        <v>2.9326361520853023E-2</v>
      </c>
      <c r="Y39" s="41">
        <v>3.2729425458412099E-2</v>
      </c>
      <c r="Z39" s="41">
        <v>2.1290319319698704E-2</v>
      </c>
      <c r="AA39" s="41">
        <v>3.8328794300692574E-2</v>
      </c>
      <c r="AB39" s="41">
        <v>2.8319119313994775E-2</v>
      </c>
      <c r="AC39" s="41">
        <v>4.3845490604619571E-2</v>
      </c>
      <c r="AD39" s="41">
        <v>2.8935615827612511E-2</v>
      </c>
      <c r="AE39" s="41">
        <v>2.6855032102903839E-2</v>
      </c>
      <c r="AF39" s="41">
        <v>2.9004098385549872E-2</v>
      </c>
      <c r="AG39" s="41">
        <v>2.8176373369565216E-2</v>
      </c>
      <c r="AH39" s="41">
        <v>3.857170154682274E-2</v>
      </c>
      <c r="AI39" s="41">
        <v>4.8005604138938181E-2</v>
      </c>
      <c r="AJ39" s="41">
        <v>6.5618566339037926E-2</v>
      </c>
      <c r="AK39" s="41">
        <v>5.1537687840718348E-2</v>
      </c>
      <c r="AL39" s="41">
        <v>8.8689765173621246E-2</v>
      </c>
      <c r="AM39" s="41">
        <v>7.4326053522544289E-2</v>
      </c>
      <c r="AN39" s="41">
        <v>7.463923697324415E-2</v>
      </c>
      <c r="AO39" s="41">
        <v>5.686406266195243E-2</v>
      </c>
      <c r="AP39" s="41">
        <v>5.3853175138570193E-2</v>
      </c>
      <c r="AQ39" s="41">
        <v>5.6187623547385289E-2</v>
      </c>
      <c r="AR39" s="41">
        <v>4.400035224683984E-2</v>
      </c>
      <c r="AS39" s="41">
        <v>5.4564371995341615E-2</v>
      </c>
      <c r="AT39" s="41">
        <v>7.2899781676126221E-2</v>
      </c>
      <c r="AU39" s="41">
        <v>0.10446476987986271</v>
      </c>
      <c r="AV39" s="41">
        <v>3.1512894560499695E-2</v>
      </c>
      <c r="AW39" s="41">
        <v>6.488386307278346E-2</v>
      </c>
      <c r="AX39" s="41">
        <v>6.6020447140269153E-2</v>
      </c>
      <c r="AY39" s="41">
        <v>4.1488228067495365E-2</v>
      </c>
      <c r="AZ39" s="41">
        <v>4.7851260675241959E-2</v>
      </c>
      <c r="BA39" s="41">
        <v>3.2540531507683657E-2</v>
      </c>
      <c r="BB39" s="41">
        <v>4.4242557801773455E-2</v>
      </c>
      <c r="BC39" s="41">
        <v>6.8973967315115806E-2</v>
      </c>
      <c r="BD39" s="41">
        <v>9.2529800323996658E-2</v>
      </c>
      <c r="BE39" s="41">
        <v>7.632327965838509E-2</v>
      </c>
      <c r="BF39" s="41">
        <v>8.414505073548556E-2</v>
      </c>
      <c r="BG39" s="41">
        <v>6.0731391613801637E-2</v>
      </c>
      <c r="BH39" s="41">
        <v>7.2215504914160913E-2</v>
      </c>
      <c r="BI39" s="41">
        <v>7.9301088911283943E-2</v>
      </c>
      <c r="BJ39" s="42">
        <v>2.8186801325166148E-2</v>
      </c>
      <c r="BK39" s="42">
        <v>5.481799156521739E-2</v>
      </c>
      <c r="BL39" s="42">
        <v>2.6713254596536479E-2</v>
      </c>
      <c r="BM39" s="42">
        <v>3.8230021905034321E-2</v>
      </c>
      <c r="BN39" s="42">
        <v>3.0643619189642982E-2</v>
      </c>
      <c r="BO39" s="41">
        <v>5.0824141842556909E-2</v>
      </c>
      <c r="BP39" s="41">
        <v>4.6247617595108696E-2</v>
      </c>
      <c r="BQ39" s="41">
        <v>3.7822583828648365E-2</v>
      </c>
      <c r="BR39" s="41">
        <v>3.8586419551282052E-2</v>
      </c>
    </row>
    <row r="40" spans="1:70" s="3" customFormat="1" ht="24.9" customHeight="1" x14ac:dyDescent="0.4">
      <c r="A40" s="43"/>
      <c r="B40" s="19"/>
      <c r="C40" s="19"/>
      <c r="D40" s="44" t="s">
        <v>116</v>
      </c>
      <c r="E40" s="45"/>
      <c r="F40" s="45"/>
      <c r="G40" s="45"/>
      <c r="H40" s="45"/>
      <c r="I40" s="45"/>
      <c r="J40" s="45"/>
      <c r="K40" s="45"/>
      <c r="L40" s="44"/>
      <c r="M40" s="44"/>
      <c r="N40" s="44"/>
      <c r="O40" s="45"/>
      <c r="P40" s="45"/>
      <c r="Q40" s="45"/>
      <c r="R40" s="45"/>
      <c r="S40" s="45"/>
      <c r="T40" s="45"/>
      <c r="U40" s="44"/>
      <c r="V40" s="44"/>
      <c r="W40" s="44"/>
      <c r="X40" s="45"/>
      <c r="Y40" s="45"/>
      <c r="Z40" s="45"/>
      <c r="AA40" s="44"/>
      <c r="AB40" s="45"/>
      <c r="AC40" s="45"/>
      <c r="AD40" s="45"/>
      <c r="AE40" s="45"/>
      <c r="AF40" s="44"/>
      <c r="AG40" s="44"/>
      <c r="AH40" s="44"/>
      <c r="AI40" s="44"/>
      <c r="AJ40" s="44"/>
      <c r="AK40" s="44"/>
      <c r="AL40" s="44"/>
      <c r="AM40" s="45"/>
      <c r="AN40" s="45"/>
      <c r="AO40" s="45"/>
      <c r="AP40" s="44"/>
      <c r="AQ40" s="44"/>
      <c r="AR40" s="44"/>
      <c r="AS40" s="45"/>
      <c r="AT40" s="44"/>
      <c r="AU40" s="44"/>
      <c r="AV40" s="44"/>
      <c r="AW40" s="44"/>
      <c r="AY40" s="44"/>
      <c r="AZ40" s="44"/>
      <c r="BA40" s="44"/>
      <c r="BB40" s="44"/>
      <c r="BC40" s="44"/>
      <c r="BD40" s="45"/>
      <c r="BE40" s="44"/>
      <c r="BF40" s="44"/>
      <c r="BH40" s="44"/>
      <c r="BI40" s="45"/>
      <c r="BJ40" s="44"/>
      <c r="BK40" s="44"/>
      <c r="BL40" s="44"/>
      <c r="BM40" s="45"/>
      <c r="BN40" s="44"/>
      <c r="BO40" s="44"/>
      <c r="BP40" s="45"/>
      <c r="BQ40" s="45"/>
      <c r="BR40" s="45"/>
    </row>
    <row r="41" spans="1:70" s="3" customFormat="1" ht="20.149999999999999" customHeight="1" x14ac:dyDescent="0.45">
      <c r="B41" s="46"/>
      <c r="D41" s="46"/>
      <c r="M41" s="46"/>
      <c r="AL41" s="46"/>
      <c r="AM41" s="46"/>
      <c r="AZ41" s="46"/>
      <c r="BH41" s="46"/>
      <c r="BI41" s="46"/>
    </row>
    <row r="42" spans="1:70" ht="20.149999999999999" customHeight="1" x14ac:dyDescent="0.4">
      <c r="AU42" s="48"/>
      <c r="AV42" s="48"/>
    </row>
    <row r="43" spans="1:70" ht="20.149999999999999" customHeight="1" x14ac:dyDescent="0.35"/>
    <row r="44" spans="1:70" ht="20.149999999999999" customHeight="1" x14ac:dyDescent="0.35"/>
    <row r="45" spans="1:70" ht="20.149999999999999" customHeight="1" x14ac:dyDescent="0.35"/>
    <row r="46" spans="1:70" ht="20.149999999999999" customHeight="1" x14ac:dyDescent="0.35"/>
    <row r="47" spans="1:70" ht="20.149999999999999" customHeight="1" x14ac:dyDescent="0.35"/>
    <row r="48" spans="1:70" ht="20.149999999999999" customHeight="1" x14ac:dyDescent="0.35"/>
    <row r="49" ht="20.149999999999999" customHeight="1" x14ac:dyDescent="0.35"/>
    <row r="50" ht="20.149999999999999" customHeight="1" x14ac:dyDescent="0.35"/>
  </sheetData>
  <mergeCells count="6">
    <mergeCell ref="A20:A39"/>
    <mergeCell ref="A1:C1"/>
    <mergeCell ref="A2:C2"/>
    <mergeCell ref="A3:C3"/>
    <mergeCell ref="A4:A13"/>
    <mergeCell ref="A14:A19"/>
  </mergeCells>
  <phoneticPr fontId="3"/>
  <pageMargins left="0.59055118110236227" right="0.59055118110236227" top="0.72" bottom="0.39370078740157483" header="0.51181102362204722" footer="0.19685039370078741"/>
  <pageSetup paperSize="9" scale="45" fitToWidth="0" orientation="landscape" r:id="rId1"/>
  <headerFooter alignWithMargins="0">
    <oddHeader>&amp;L&amp;"Meiryo UI,標準"&amp;12個別物件の収益状況（当期末保有物件）</oddHeader>
    <oddFooter>&amp;R&amp;"Meiryo UI,標準"&amp;22&amp;P</oddFooter>
  </headerFooter>
  <colBreaks count="6" manualBreakCount="6">
    <brk id="13" max="41" man="1"/>
    <brk id="22" max="41" man="1"/>
    <brk id="32" max="41" man="1"/>
    <brk id="42" max="41" man="1"/>
    <brk id="52" max="41" man="1"/>
    <brk id="61" max="41"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CD94DF-1E14-463D-86DF-6C9C46AD51C1}">
  <sheetPr>
    <pageSetUpPr fitToPage="1"/>
  </sheetPr>
  <dimension ref="A1:BS50"/>
  <sheetViews>
    <sheetView view="pageBreakPreview" zoomScale="70" zoomScaleNormal="60" zoomScaleSheetLayoutView="70" workbookViewId="0">
      <pane xSplit="3" ySplit="3" topLeftCell="D4" activePane="bottomRight" state="frozen"/>
      <selection activeCell="A20" sqref="A20:A39"/>
      <selection pane="topRight" activeCell="A20" sqref="A20:A39"/>
      <selection pane="bottomLeft" activeCell="A20" sqref="A20:A39"/>
      <selection pane="bottomRight" activeCell="A20" sqref="A20:A39"/>
    </sheetView>
  </sheetViews>
  <sheetFormatPr defaultColWidth="9" defaultRowHeight="15" x14ac:dyDescent="0.35"/>
  <cols>
    <col min="1" max="1" width="15.453125" style="47" customWidth="1"/>
    <col min="2" max="2" width="3.54296875" style="47" customWidth="1"/>
    <col min="3" max="3" width="35.08984375" style="47" customWidth="1"/>
    <col min="4" max="71" width="21.54296875" style="47" customWidth="1"/>
    <col min="72" max="16384" width="9" style="47"/>
  </cols>
  <sheetData>
    <row r="1" spans="1:71" s="3" customFormat="1" ht="30" customHeight="1" x14ac:dyDescent="0.4">
      <c r="A1" s="110" t="s">
        <v>206</v>
      </c>
      <c r="B1" s="117"/>
      <c r="C1" s="117"/>
      <c r="D1" s="2" t="s">
        <v>199</v>
      </c>
      <c r="E1" s="2" t="s">
        <v>199</v>
      </c>
      <c r="F1" s="2" t="s">
        <v>199</v>
      </c>
      <c r="G1" s="2" t="s">
        <v>199</v>
      </c>
      <c r="H1" s="2" t="s">
        <v>199</v>
      </c>
      <c r="I1" s="2" t="s">
        <v>199</v>
      </c>
      <c r="J1" s="2" t="s">
        <v>199</v>
      </c>
      <c r="K1" s="2" t="s">
        <v>199</v>
      </c>
      <c r="L1" s="2" t="s">
        <v>199</v>
      </c>
      <c r="M1" s="2" t="s">
        <v>199</v>
      </c>
      <c r="N1" s="2" t="s">
        <v>199</v>
      </c>
      <c r="O1" s="2" t="s">
        <v>199</v>
      </c>
      <c r="P1" s="2" t="s">
        <v>199</v>
      </c>
      <c r="Q1" s="2" t="s">
        <v>199</v>
      </c>
      <c r="R1" s="2" t="s">
        <v>199</v>
      </c>
      <c r="S1" s="2" t="s">
        <v>199</v>
      </c>
      <c r="T1" s="2" t="s">
        <v>199</v>
      </c>
      <c r="U1" s="2" t="s">
        <v>199</v>
      </c>
      <c r="V1" s="2" t="s">
        <v>199</v>
      </c>
      <c r="W1" s="2" t="s">
        <v>199</v>
      </c>
      <c r="X1" s="2" t="s">
        <v>199</v>
      </c>
      <c r="Y1" s="2" t="s">
        <v>199</v>
      </c>
      <c r="Z1" s="2" t="s">
        <v>199</v>
      </c>
      <c r="AA1" s="2" t="s">
        <v>199</v>
      </c>
      <c r="AB1" s="2" t="s">
        <v>199</v>
      </c>
      <c r="AC1" s="2" t="s">
        <v>199</v>
      </c>
      <c r="AD1" s="2" t="s">
        <v>199</v>
      </c>
      <c r="AE1" s="2" t="s">
        <v>199</v>
      </c>
      <c r="AF1" s="2" t="s">
        <v>199</v>
      </c>
      <c r="AG1" s="2" t="s">
        <v>199</v>
      </c>
      <c r="AH1" s="2" t="s">
        <v>199</v>
      </c>
      <c r="AI1" s="2" t="s">
        <v>199</v>
      </c>
      <c r="AJ1" s="2" t="s">
        <v>200</v>
      </c>
      <c r="AK1" s="2" t="s">
        <v>200</v>
      </c>
      <c r="AL1" s="2" t="s">
        <v>200</v>
      </c>
      <c r="AM1" s="2" t="s">
        <v>200</v>
      </c>
      <c r="AN1" s="2" t="s">
        <v>200</v>
      </c>
      <c r="AO1" s="2" t="s">
        <v>200</v>
      </c>
      <c r="AP1" s="2" t="s">
        <v>200</v>
      </c>
      <c r="AQ1" s="2" t="s">
        <v>200</v>
      </c>
      <c r="AR1" s="2" t="s">
        <v>200</v>
      </c>
      <c r="AS1" s="2" t="s">
        <v>200</v>
      </c>
      <c r="AT1" s="2" t="s">
        <v>200</v>
      </c>
      <c r="AU1" s="2" t="s">
        <v>200</v>
      </c>
      <c r="AV1" s="2" t="s">
        <v>200</v>
      </c>
      <c r="AW1" s="2" t="s">
        <v>200</v>
      </c>
      <c r="AX1" s="2" t="s">
        <v>200</v>
      </c>
      <c r="AY1" s="2" t="s">
        <v>200</v>
      </c>
      <c r="AZ1" s="2" t="s">
        <v>200</v>
      </c>
      <c r="BA1" s="2" t="s">
        <v>200</v>
      </c>
      <c r="BB1" s="2" t="s">
        <v>200</v>
      </c>
      <c r="BC1" s="2" t="s">
        <v>200</v>
      </c>
      <c r="BD1" s="2" t="s">
        <v>201</v>
      </c>
      <c r="BE1" s="2" t="s">
        <v>201</v>
      </c>
      <c r="BF1" s="2" t="s">
        <v>201</v>
      </c>
      <c r="BG1" s="2" t="s">
        <v>201</v>
      </c>
      <c r="BH1" s="2" t="s">
        <v>201</v>
      </c>
      <c r="BI1" s="2" t="s">
        <v>201</v>
      </c>
      <c r="BJ1" s="2" t="s">
        <v>201</v>
      </c>
      <c r="BK1" s="2" t="s">
        <v>201</v>
      </c>
      <c r="BL1" s="2" t="s">
        <v>201</v>
      </c>
      <c r="BM1" s="2" t="s">
        <v>201</v>
      </c>
      <c r="BN1" s="2" t="s">
        <v>201</v>
      </c>
      <c r="BO1" s="2" t="s">
        <v>201</v>
      </c>
      <c r="BP1" s="2" t="s">
        <v>201</v>
      </c>
      <c r="BQ1" s="2" t="s">
        <v>201</v>
      </c>
      <c r="BR1" s="2" t="s">
        <v>201</v>
      </c>
      <c r="BS1" s="2" t="s">
        <v>201</v>
      </c>
    </row>
    <row r="2" spans="1:71" s="3" customFormat="1" ht="30" customHeight="1" x14ac:dyDescent="0.4">
      <c r="A2" s="110" t="s">
        <v>205</v>
      </c>
      <c r="B2" s="117"/>
      <c r="C2" s="117"/>
      <c r="D2" s="2" t="s">
        <v>196</v>
      </c>
      <c r="E2" s="2" t="s">
        <v>196</v>
      </c>
      <c r="F2" s="2" t="s">
        <v>196</v>
      </c>
      <c r="G2" s="2" t="s">
        <v>196</v>
      </c>
      <c r="H2" s="2" t="s">
        <v>196</v>
      </c>
      <c r="I2" s="2" t="s">
        <v>196</v>
      </c>
      <c r="J2" s="2" t="s">
        <v>196</v>
      </c>
      <c r="K2" s="2" t="s">
        <v>196</v>
      </c>
      <c r="L2" s="2" t="s">
        <v>196</v>
      </c>
      <c r="M2" s="2" t="s">
        <v>196</v>
      </c>
      <c r="N2" s="2" t="s">
        <v>196</v>
      </c>
      <c r="O2" s="2" t="s">
        <v>196</v>
      </c>
      <c r="P2" s="2" t="s">
        <v>196</v>
      </c>
      <c r="Q2" s="2" t="s">
        <v>196</v>
      </c>
      <c r="R2" s="2" t="s">
        <v>196</v>
      </c>
      <c r="S2" s="2" t="s">
        <v>196</v>
      </c>
      <c r="T2" s="2" t="s">
        <v>196</v>
      </c>
      <c r="U2" s="2" t="s">
        <v>196</v>
      </c>
      <c r="V2" s="2" t="s">
        <v>196</v>
      </c>
      <c r="W2" s="2" t="s">
        <v>196</v>
      </c>
      <c r="X2" s="2" t="s">
        <v>196</v>
      </c>
      <c r="Y2" s="2" t="s">
        <v>196</v>
      </c>
      <c r="Z2" s="2" t="s">
        <v>196</v>
      </c>
      <c r="AA2" s="2" t="s">
        <v>196</v>
      </c>
      <c r="AB2" s="2" t="s">
        <v>196</v>
      </c>
      <c r="AC2" s="2" t="s">
        <v>196</v>
      </c>
      <c r="AD2" s="2" t="s">
        <v>198</v>
      </c>
      <c r="AE2" s="2" t="s">
        <v>198</v>
      </c>
      <c r="AF2" s="2" t="s">
        <v>198</v>
      </c>
      <c r="AG2" s="2" t="s">
        <v>198</v>
      </c>
      <c r="AH2" s="2" t="s">
        <v>198</v>
      </c>
      <c r="AI2" s="2" t="s">
        <v>198</v>
      </c>
      <c r="AJ2" s="2" t="s">
        <v>196</v>
      </c>
      <c r="AK2" s="2" t="s">
        <v>196</v>
      </c>
      <c r="AL2" s="2" t="s">
        <v>196</v>
      </c>
      <c r="AM2" s="2" t="s">
        <v>196</v>
      </c>
      <c r="AN2" s="2" t="s">
        <v>196</v>
      </c>
      <c r="AO2" s="2" t="s">
        <v>196</v>
      </c>
      <c r="AP2" s="2" t="s">
        <v>196</v>
      </c>
      <c r="AQ2" s="2" t="s">
        <v>196</v>
      </c>
      <c r="AR2" s="2" t="s">
        <v>196</v>
      </c>
      <c r="AS2" s="2" t="s">
        <v>196</v>
      </c>
      <c r="AT2" s="2" t="s">
        <v>196</v>
      </c>
      <c r="AU2" s="2" t="s">
        <v>196</v>
      </c>
      <c r="AV2" s="2" t="s">
        <v>196</v>
      </c>
      <c r="AW2" s="2" t="s">
        <v>196</v>
      </c>
      <c r="AX2" s="2" t="s">
        <v>198</v>
      </c>
      <c r="AY2" s="2" t="s">
        <v>198</v>
      </c>
      <c r="AZ2" s="2" t="s">
        <v>198</v>
      </c>
      <c r="BA2" s="2" t="s">
        <v>198</v>
      </c>
      <c r="BB2" s="2" t="s">
        <v>198</v>
      </c>
      <c r="BC2" s="2" t="s">
        <v>198</v>
      </c>
      <c r="BD2" s="2" t="s">
        <v>196</v>
      </c>
      <c r="BE2" s="2" t="s">
        <v>196</v>
      </c>
      <c r="BF2" s="2" t="s">
        <v>196</v>
      </c>
      <c r="BG2" s="2" t="s">
        <v>196</v>
      </c>
      <c r="BH2" s="2" t="s">
        <v>196</v>
      </c>
      <c r="BI2" s="2" t="s">
        <v>196</v>
      </c>
      <c r="BJ2" s="2" t="s">
        <v>196</v>
      </c>
      <c r="BK2" s="2" t="s">
        <v>196</v>
      </c>
      <c r="BL2" s="2" t="s">
        <v>196</v>
      </c>
      <c r="BM2" s="2" t="s">
        <v>196</v>
      </c>
      <c r="BN2" s="2" t="s">
        <v>196</v>
      </c>
      <c r="BO2" s="2" t="s">
        <v>196</v>
      </c>
      <c r="BP2" s="2" t="s">
        <v>196</v>
      </c>
      <c r="BQ2" s="2" t="s">
        <v>198</v>
      </c>
      <c r="BR2" s="2" t="s">
        <v>198</v>
      </c>
      <c r="BS2" s="2" t="s">
        <v>198</v>
      </c>
    </row>
    <row r="3" spans="1:71" s="9" customFormat="1" ht="69.900000000000006" customHeight="1" x14ac:dyDescent="0.4">
      <c r="A3" s="118" t="s">
        <v>204</v>
      </c>
      <c r="B3" s="119"/>
      <c r="C3" s="119"/>
      <c r="D3" s="4" t="s">
        <v>2</v>
      </c>
      <c r="E3" s="5" t="s">
        <v>3</v>
      </c>
      <c r="F3" s="5" t="s">
        <v>121</v>
      </c>
      <c r="G3" s="5" t="s">
        <v>122</v>
      </c>
      <c r="H3" s="5" t="s">
        <v>123</v>
      </c>
      <c r="I3" s="5" t="s">
        <v>124</v>
      </c>
      <c r="J3" s="4" t="s">
        <v>125</v>
      </c>
      <c r="K3" s="4" t="s">
        <v>126</v>
      </c>
      <c r="L3" s="6" t="s">
        <v>127</v>
      </c>
      <c r="M3" s="4" t="s">
        <v>128</v>
      </c>
      <c r="N3" s="4" t="s">
        <v>129</v>
      </c>
      <c r="O3" s="4" t="s">
        <v>130</v>
      </c>
      <c r="P3" s="4" t="s">
        <v>131</v>
      </c>
      <c r="Q3" s="4" t="s">
        <v>132</v>
      </c>
      <c r="R3" s="4" t="s">
        <v>15</v>
      </c>
      <c r="S3" s="4" t="s">
        <v>133</v>
      </c>
      <c r="T3" s="4" t="s">
        <v>211</v>
      </c>
      <c r="U3" s="4" t="s">
        <v>134</v>
      </c>
      <c r="V3" s="4" t="s">
        <v>117</v>
      </c>
      <c r="W3" s="4" t="s">
        <v>135</v>
      </c>
      <c r="X3" s="4" t="s">
        <v>136</v>
      </c>
      <c r="Y3" s="4" t="s">
        <v>20</v>
      </c>
      <c r="Z3" s="4" t="s">
        <v>21</v>
      </c>
      <c r="AA3" s="4" t="s">
        <v>137</v>
      </c>
      <c r="AB3" s="4" t="s">
        <v>23</v>
      </c>
      <c r="AC3" s="4" t="s">
        <v>138</v>
      </c>
      <c r="AD3" s="4" t="s">
        <v>139</v>
      </c>
      <c r="AE3" s="4" t="s">
        <v>140</v>
      </c>
      <c r="AF3" s="6" t="s">
        <v>141</v>
      </c>
      <c r="AG3" s="4" t="s">
        <v>192</v>
      </c>
      <c r="AH3" s="4" t="s">
        <v>29</v>
      </c>
      <c r="AI3" s="4" t="s">
        <v>71</v>
      </c>
      <c r="AJ3" s="4" t="s">
        <v>142</v>
      </c>
      <c r="AK3" s="4" t="s">
        <v>143</v>
      </c>
      <c r="AL3" s="4" t="s">
        <v>144</v>
      </c>
      <c r="AM3" s="4" t="s">
        <v>145</v>
      </c>
      <c r="AN3" s="4" t="s">
        <v>146</v>
      </c>
      <c r="AO3" s="4" t="s">
        <v>215</v>
      </c>
      <c r="AP3" s="4" t="s">
        <v>147</v>
      </c>
      <c r="AQ3" s="4" t="s">
        <v>148</v>
      </c>
      <c r="AR3" s="4" t="s">
        <v>149</v>
      </c>
      <c r="AS3" s="4" t="s">
        <v>150</v>
      </c>
      <c r="AT3" s="4" t="s">
        <v>39</v>
      </c>
      <c r="AU3" s="4" t="s">
        <v>40</v>
      </c>
      <c r="AV3" s="4" t="s">
        <v>41</v>
      </c>
      <c r="AW3" s="4" t="s">
        <v>42</v>
      </c>
      <c r="AX3" s="4" t="s">
        <v>151</v>
      </c>
      <c r="AY3" s="4" t="s">
        <v>152</v>
      </c>
      <c r="AZ3" s="4" t="s">
        <v>153</v>
      </c>
      <c r="BA3" s="6" t="s">
        <v>154</v>
      </c>
      <c r="BB3" s="4" t="s">
        <v>155</v>
      </c>
      <c r="BC3" s="4" t="s">
        <v>48</v>
      </c>
      <c r="BD3" s="7" t="s">
        <v>156</v>
      </c>
      <c r="BE3" s="5" t="s">
        <v>157</v>
      </c>
      <c r="BF3" s="5" t="s">
        <v>158</v>
      </c>
      <c r="BG3" s="5" t="s">
        <v>194</v>
      </c>
      <c r="BH3" s="5" t="s">
        <v>159</v>
      </c>
      <c r="BI3" s="5" t="s">
        <v>160</v>
      </c>
      <c r="BJ3" s="5" t="s">
        <v>208</v>
      </c>
      <c r="BK3" s="8" t="s">
        <v>161</v>
      </c>
      <c r="BL3" s="5" t="s">
        <v>58</v>
      </c>
      <c r="BM3" s="5" t="s">
        <v>162</v>
      </c>
      <c r="BN3" s="5" t="s">
        <v>60</v>
      </c>
      <c r="BO3" s="5" t="s">
        <v>61</v>
      </c>
      <c r="BP3" s="5" t="s">
        <v>62</v>
      </c>
      <c r="BQ3" s="6" t="s">
        <v>207</v>
      </c>
      <c r="BR3" s="4" t="s">
        <v>163</v>
      </c>
      <c r="BS3" s="4" t="s">
        <v>64</v>
      </c>
    </row>
    <row r="4" spans="1:71" s="3" customFormat="1" ht="27.9" customHeight="1" x14ac:dyDescent="0.4">
      <c r="A4" s="112" t="s">
        <v>166</v>
      </c>
      <c r="B4" s="10" t="s">
        <v>85</v>
      </c>
      <c r="C4" s="11"/>
      <c r="D4" s="12">
        <v>16276000000</v>
      </c>
      <c r="E4" s="12">
        <v>2874000000</v>
      </c>
      <c r="F4" s="12">
        <v>2100000000</v>
      </c>
      <c r="G4" s="12">
        <v>2420000000</v>
      </c>
      <c r="H4" s="12">
        <v>11200000000</v>
      </c>
      <c r="I4" s="12">
        <v>5100000000</v>
      </c>
      <c r="J4" s="12">
        <v>3500000000</v>
      </c>
      <c r="K4" s="12">
        <v>14966000000</v>
      </c>
      <c r="L4" s="12">
        <v>15121000000</v>
      </c>
      <c r="M4" s="12">
        <v>710000000</v>
      </c>
      <c r="N4" s="12">
        <v>24320000000</v>
      </c>
      <c r="O4" s="12">
        <v>3760000000</v>
      </c>
      <c r="P4" s="12">
        <v>2041000000</v>
      </c>
      <c r="Q4" s="12">
        <v>2800000000</v>
      </c>
      <c r="R4" s="12">
        <v>8400000000</v>
      </c>
      <c r="S4" s="12">
        <v>5100000000</v>
      </c>
      <c r="T4" s="12">
        <v>15050000000</v>
      </c>
      <c r="U4" s="12">
        <v>3400000000</v>
      </c>
      <c r="V4" s="12">
        <v>36000000000</v>
      </c>
      <c r="W4" s="12">
        <v>2660000000</v>
      </c>
      <c r="X4" s="12">
        <v>4213061294</v>
      </c>
      <c r="Y4" s="12">
        <v>18400000000</v>
      </c>
      <c r="Z4" s="12">
        <v>5750000000</v>
      </c>
      <c r="AA4" s="12">
        <v>11400000000</v>
      </c>
      <c r="AB4" s="12">
        <v>11300000000</v>
      </c>
      <c r="AC4" s="12">
        <v>6490000000</v>
      </c>
      <c r="AD4" s="12">
        <v>12000000000</v>
      </c>
      <c r="AE4" s="12">
        <v>4275000000</v>
      </c>
      <c r="AF4" s="12">
        <v>2740000000</v>
      </c>
      <c r="AG4" s="12">
        <v>3400000000</v>
      </c>
      <c r="AH4" s="12">
        <v>10100000000</v>
      </c>
      <c r="AI4" s="12">
        <v>3250000000</v>
      </c>
      <c r="AJ4" s="12">
        <v>5880000000</v>
      </c>
      <c r="AK4" s="12">
        <v>2350000000</v>
      </c>
      <c r="AL4" s="12">
        <v>2927000000</v>
      </c>
      <c r="AM4" s="12">
        <v>1490000000</v>
      </c>
      <c r="AN4" s="12">
        <v>8100000000</v>
      </c>
      <c r="AO4" s="12">
        <v>3250000000</v>
      </c>
      <c r="AP4" s="12">
        <v>3188000000</v>
      </c>
      <c r="AQ4" s="12">
        <v>13131000000</v>
      </c>
      <c r="AR4" s="12">
        <v>6510000000</v>
      </c>
      <c r="AS4" s="12">
        <v>31300000000</v>
      </c>
      <c r="AT4" s="12">
        <v>7000000000</v>
      </c>
      <c r="AU4" s="12">
        <v>6090000000</v>
      </c>
      <c r="AV4" s="12">
        <v>13870000000</v>
      </c>
      <c r="AW4" s="12">
        <v>28800000000</v>
      </c>
      <c r="AX4" s="12">
        <v>10200000000</v>
      </c>
      <c r="AY4" s="12">
        <v>2100000000</v>
      </c>
      <c r="AZ4" s="12">
        <v>7254904532</v>
      </c>
      <c r="BA4" s="12">
        <v>4335000000</v>
      </c>
      <c r="BB4" s="12">
        <v>15080000000</v>
      </c>
      <c r="BC4" s="12">
        <v>3800000000</v>
      </c>
      <c r="BD4" s="12">
        <v>2140000000</v>
      </c>
      <c r="BE4" s="12">
        <v>1560000000</v>
      </c>
      <c r="BF4" s="12">
        <v>3150000000</v>
      </c>
      <c r="BG4" s="12">
        <v>1670000000</v>
      </c>
      <c r="BH4" s="12">
        <v>2810000000</v>
      </c>
      <c r="BI4" s="12">
        <v>2140000000</v>
      </c>
      <c r="BJ4" s="12">
        <v>4137000000</v>
      </c>
      <c r="BK4" s="12">
        <v>10996000000</v>
      </c>
      <c r="BL4" s="12">
        <v>5430000000</v>
      </c>
      <c r="BM4" s="12">
        <v>3750000000</v>
      </c>
      <c r="BN4" s="12">
        <v>11800000000</v>
      </c>
      <c r="BO4" s="12">
        <v>9500000000</v>
      </c>
      <c r="BP4" s="12">
        <v>2460000000</v>
      </c>
      <c r="BQ4" s="12">
        <v>7220000000</v>
      </c>
      <c r="BR4" s="12">
        <v>6000000000</v>
      </c>
      <c r="BS4" s="12">
        <v>3310000000</v>
      </c>
    </row>
    <row r="5" spans="1:71" s="3" customFormat="1" ht="27.9" customHeight="1" x14ac:dyDescent="0.4">
      <c r="A5" s="113"/>
      <c r="B5" s="13"/>
      <c r="C5" s="14" t="s">
        <v>86</v>
      </c>
      <c r="D5" s="15">
        <v>3.0952088653037831E-2</v>
      </c>
      <c r="E5" s="15">
        <v>5.465489234998201E-3</v>
      </c>
      <c r="F5" s="15">
        <v>3.9935725099151786E-3</v>
      </c>
      <c r="G5" s="15">
        <v>4.6021168923784436E-3</v>
      </c>
      <c r="H5" s="15">
        <v>2.1299053386214285E-2</v>
      </c>
      <c r="I5" s="15">
        <v>9.6986760955082903E-3</v>
      </c>
      <c r="J5" s="15">
        <v>6.6559541831919637E-3</v>
      </c>
      <c r="K5" s="15">
        <v>2.8460860087328836E-2</v>
      </c>
      <c r="L5" s="15">
        <v>2.875562377258448E-2</v>
      </c>
      <c r="M5" s="15">
        <v>1.3502078485903698E-3</v>
      </c>
      <c r="N5" s="15">
        <v>4.6249373067208159E-2</v>
      </c>
      <c r="O5" s="15">
        <v>7.1503964939433669E-3</v>
      </c>
      <c r="P5" s="15">
        <v>3.8813721393985137E-3</v>
      </c>
      <c r="Q5" s="15">
        <v>5.3247633465535711E-3</v>
      </c>
      <c r="R5" s="15">
        <v>1.5974290039660714E-2</v>
      </c>
      <c r="S5" s="15">
        <v>9.6986760955082903E-3</v>
      </c>
      <c r="T5" s="15">
        <v>2.8620602987725445E-2</v>
      </c>
      <c r="U5" s="15">
        <v>6.4657840636721938E-3</v>
      </c>
      <c r="V5" s="15">
        <v>6.8461243027117341E-2</v>
      </c>
      <c r="W5" s="15">
        <v>5.0585251792258923E-3</v>
      </c>
      <c r="X5" s="15">
        <v>8.0119836982409844E-3</v>
      </c>
      <c r="Y5" s="15">
        <v>3.4991301991637754E-2</v>
      </c>
      <c r="Z5" s="15">
        <v>1.0934781872386798E-2</v>
      </c>
      <c r="AA5" s="15">
        <v>2.1679393625253826E-2</v>
      </c>
      <c r="AB5" s="15">
        <v>2.1489223505734054E-2</v>
      </c>
      <c r="AC5" s="15">
        <v>1.2342040756833098E-2</v>
      </c>
      <c r="AD5" s="15">
        <v>2.2820414342372447E-2</v>
      </c>
      <c r="AE5" s="15">
        <v>8.1297726094701848E-3</v>
      </c>
      <c r="AF5" s="15">
        <v>5.2106612748417085E-3</v>
      </c>
      <c r="AG5" s="15">
        <v>6.4657840636721938E-3</v>
      </c>
      <c r="AH5" s="15">
        <v>1.9207182071496812E-2</v>
      </c>
      <c r="AI5" s="15">
        <v>6.1805288843925377E-3</v>
      </c>
      <c r="AJ5" s="15">
        <v>1.11820030277625E-2</v>
      </c>
      <c r="AK5" s="15">
        <v>4.4689978087146046E-3</v>
      </c>
      <c r="AL5" s="15">
        <v>5.5662793983436796E-3</v>
      </c>
      <c r="AM5" s="15">
        <v>2.8335347808445791E-3</v>
      </c>
      <c r="AN5" s="15">
        <v>1.5403779681101402E-2</v>
      </c>
      <c r="AO5" s="15">
        <v>6.1805288843925377E-3</v>
      </c>
      <c r="AP5" s="15">
        <v>6.0626234102902805E-3</v>
      </c>
      <c r="AQ5" s="15">
        <v>2.4971238394141049E-2</v>
      </c>
      <c r="AR5" s="15">
        <v>1.2380074780737053E-2</v>
      </c>
      <c r="AS5" s="15">
        <v>5.9523247409688132E-2</v>
      </c>
      <c r="AT5" s="15">
        <v>1.3311908366383927E-2</v>
      </c>
      <c r="AU5" s="15">
        <v>1.1581360278754017E-2</v>
      </c>
      <c r="AV5" s="15">
        <v>2.6376595577392154E-2</v>
      </c>
      <c r="AW5" s="15">
        <v>5.4768994421693876E-2</v>
      </c>
      <c r="AX5" s="15">
        <v>1.9397352191016581E-2</v>
      </c>
      <c r="AY5" s="15">
        <v>3.9935725099151786E-3</v>
      </c>
      <c r="AZ5" s="15">
        <v>1.379666061954964E-2</v>
      </c>
      <c r="BA5" s="15">
        <v>8.2438746811820465E-3</v>
      </c>
      <c r="BB5" s="15">
        <v>2.8677654023581377E-2</v>
      </c>
      <c r="BC5" s="15">
        <v>7.2264645417512751E-3</v>
      </c>
      <c r="BD5" s="15">
        <v>4.0696405577230867E-3</v>
      </c>
      <c r="BE5" s="15">
        <v>2.9666538645084181E-3</v>
      </c>
      <c r="BF5" s="15">
        <v>5.9903587648727679E-3</v>
      </c>
      <c r="BG5" s="15">
        <v>3.1758409959801656E-3</v>
      </c>
      <c r="BH5" s="15">
        <v>5.3437803585055484E-3</v>
      </c>
      <c r="BI5" s="15">
        <v>4.0696405577230867E-3</v>
      </c>
      <c r="BJ5" s="15">
        <v>7.8673378445329005E-3</v>
      </c>
      <c r="BK5" s="15">
        <v>2.0911106342393952E-2</v>
      </c>
      <c r="BL5" s="15">
        <v>1.0326237489923533E-2</v>
      </c>
      <c r="BM5" s="15">
        <v>7.1313794819913897E-3</v>
      </c>
      <c r="BN5" s="15">
        <v>2.2440074103332906E-2</v>
      </c>
      <c r="BO5" s="15">
        <v>1.8066161354378187E-2</v>
      </c>
      <c r="BP5" s="15">
        <v>4.6781849401863517E-3</v>
      </c>
      <c r="BQ5" s="15">
        <v>1.3730282629327423E-2</v>
      </c>
      <c r="BR5" s="15">
        <v>1.1410207171186224E-2</v>
      </c>
      <c r="BS5" s="15">
        <v>6.2946309561044004E-3</v>
      </c>
    </row>
    <row r="6" spans="1:71" s="3" customFormat="1" ht="27.9" customHeight="1" x14ac:dyDescent="0.4">
      <c r="A6" s="113"/>
      <c r="B6" s="13"/>
      <c r="C6" s="14" t="s">
        <v>87</v>
      </c>
      <c r="D6" s="16">
        <v>11211000000</v>
      </c>
      <c r="E6" s="16">
        <v>1556000000</v>
      </c>
      <c r="F6" s="16">
        <v>1290000000</v>
      </c>
      <c r="G6" s="16">
        <v>1910000000</v>
      </c>
      <c r="H6" s="16">
        <v>7700000000</v>
      </c>
      <c r="I6" s="16">
        <v>4190000000</v>
      </c>
      <c r="J6" s="16">
        <v>1560000000</v>
      </c>
      <c r="K6" s="16">
        <v>8645534000</v>
      </c>
      <c r="L6" s="16">
        <v>12703600000</v>
      </c>
      <c r="M6" s="16">
        <v>220000000</v>
      </c>
      <c r="N6" s="16">
        <v>22749080000</v>
      </c>
      <c r="O6" s="16">
        <v>2850000000</v>
      </c>
      <c r="P6" s="16">
        <v>1329685000</v>
      </c>
      <c r="Q6" s="16">
        <v>2210000000</v>
      </c>
      <c r="R6" s="16">
        <v>7760000000</v>
      </c>
      <c r="S6" s="16">
        <v>3315000000</v>
      </c>
      <c r="T6" s="16">
        <v>12850000000</v>
      </c>
      <c r="U6" s="16">
        <v>3332000000</v>
      </c>
      <c r="V6" s="16">
        <v>36000000000</v>
      </c>
      <c r="W6" s="16">
        <v>2045000000</v>
      </c>
      <c r="X6" s="16">
        <v>2951461294</v>
      </c>
      <c r="Y6" s="16">
        <v>15916000000</v>
      </c>
      <c r="Z6" s="16">
        <v>5025500000</v>
      </c>
      <c r="AA6" s="16">
        <v>9952200000</v>
      </c>
      <c r="AB6" s="16">
        <v>9955300000</v>
      </c>
      <c r="AC6" s="16">
        <v>5451600000</v>
      </c>
      <c r="AD6" s="16">
        <v>10000000000</v>
      </c>
      <c r="AE6" s="16">
        <v>3744000000</v>
      </c>
      <c r="AF6" s="16">
        <v>1962900000</v>
      </c>
      <c r="AG6" s="16">
        <v>2966841187</v>
      </c>
      <c r="AH6" s="16">
        <v>9867700000</v>
      </c>
      <c r="AI6" s="16">
        <v>2609750000</v>
      </c>
      <c r="AJ6" s="16">
        <v>2310000000</v>
      </c>
      <c r="AK6" s="16">
        <v>1168000000</v>
      </c>
      <c r="AL6" s="16">
        <v>1224000000</v>
      </c>
      <c r="AM6" s="16">
        <v>574000000</v>
      </c>
      <c r="AN6" s="16">
        <v>3510000000</v>
      </c>
      <c r="AO6" s="16">
        <v>1510000000</v>
      </c>
      <c r="AP6" s="16">
        <v>1946000000</v>
      </c>
      <c r="AQ6" s="16">
        <v>10046000000</v>
      </c>
      <c r="AR6" s="16">
        <v>2031120000</v>
      </c>
      <c r="AS6" s="16">
        <v>16526400000</v>
      </c>
      <c r="AT6" s="16">
        <v>5712000000</v>
      </c>
      <c r="AU6" s="16">
        <v>3024294000</v>
      </c>
      <c r="AV6" s="16">
        <v>10125100000</v>
      </c>
      <c r="AW6" s="16">
        <v>24825600000</v>
      </c>
      <c r="AX6" s="16">
        <v>3612000000</v>
      </c>
      <c r="AY6" s="16">
        <v>710000000</v>
      </c>
      <c r="AZ6" s="16">
        <v>5350904532</v>
      </c>
      <c r="BA6" s="16">
        <v>2198000000</v>
      </c>
      <c r="BB6" s="16">
        <v>8950000000</v>
      </c>
      <c r="BC6" s="16">
        <v>2766400000</v>
      </c>
      <c r="BD6" s="16">
        <v>587000000</v>
      </c>
      <c r="BE6" s="16">
        <v>587000000</v>
      </c>
      <c r="BF6" s="16">
        <v>744000000</v>
      </c>
      <c r="BG6" s="16">
        <v>401000000</v>
      </c>
      <c r="BH6" s="16">
        <v>1257000000</v>
      </c>
      <c r="BI6" s="16">
        <v>1230000000</v>
      </c>
      <c r="BJ6" s="16">
        <v>1774000000</v>
      </c>
      <c r="BK6" s="16">
        <v>5091148000</v>
      </c>
      <c r="BL6" s="16">
        <v>3550000000</v>
      </c>
      <c r="BM6" s="16">
        <v>3116000000</v>
      </c>
      <c r="BN6" s="16">
        <v>9853000000</v>
      </c>
      <c r="BO6" s="16">
        <v>7638000000</v>
      </c>
      <c r="BP6" s="16">
        <v>2167260000</v>
      </c>
      <c r="BQ6" s="16">
        <v>2240000000</v>
      </c>
      <c r="BR6" s="16">
        <v>4998000000</v>
      </c>
      <c r="BS6" s="16">
        <v>2720820000</v>
      </c>
    </row>
    <row r="7" spans="1:71" s="3" customFormat="1" ht="27.75" customHeight="1" x14ac:dyDescent="0.4">
      <c r="A7" s="113"/>
      <c r="B7" s="13"/>
      <c r="C7" s="14" t="s">
        <v>88</v>
      </c>
      <c r="D7" s="16">
        <v>5065000000</v>
      </c>
      <c r="E7" s="16">
        <v>1318000000</v>
      </c>
      <c r="F7" s="16">
        <v>810000000</v>
      </c>
      <c r="G7" s="16">
        <v>510000000</v>
      </c>
      <c r="H7" s="16">
        <v>3500000000</v>
      </c>
      <c r="I7" s="16">
        <v>910000000</v>
      </c>
      <c r="J7" s="16">
        <v>1940000000</v>
      </c>
      <c r="K7" s="16">
        <v>6320466000</v>
      </c>
      <c r="L7" s="16">
        <v>2417400000</v>
      </c>
      <c r="M7" s="16">
        <v>490000000</v>
      </c>
      <c r="N7" s="16">
        <v>1570920000</v>
      </c>
      <c r="O7" s="16">
        <v>910000000</v>
      </c>
      <c r="P7" s="16">
        <v>711315000</v>
      </c>
      <c r="Q7" s="16">
        <v>590000000</v>
      </c>
      <c r="R7" s="16">
        <v>640000000</v>
      </c>
      <c r="S7" s="16">
        <v>1785000000</v>
      </c>
      <c r="T7" s="16">
        <v>2200000000</v>
      </c>
      <c r="U7" s="16">
        <v>68000000</v>
      </c>
      <c r="V7" s="16">
        <v>0</v>
      </c>
      <c r="W7" s="16">
        <v>615000000</v>
      </c>
      <c r="X7" s="16">
        <v>1261600000</v>
      </c>
      <c r="Y7" s="16">
        <v>2484000000</v>
      </c>
      <c r="Z7" s="16">
        <v>724500000</v>
      </c>
      <c r="AA7" s="16">
        <v>1447800000</v>
      </c>
      <c r="AB7" s="16">
        <v>1344700000</v>
      </c>
      <c r="AC7" s="16">
        <v>1038400000</v>
      </c>
      <c r="AD7" s="16">
        <v>2000000000</v>
      </c>
      <c r="AE7" s="16">
        <v>531000000</v>
      </c>
      <c r="AF7" s="16">
        <v>777100000</v>
      </c>
      <c r="AG7" s="16">
        <v>433158813</v>
      </c>
      <c r="AH7" s="16">
        <v>232300000</v>
      </c>
      <c r="AI7" s="16">
        <v>640250000</v>
      </c>
      <c r="AJ7" s="16">
        <v>3570000000</v>
      </c>
      <c r="AK7" s="16">
        <v>1182000000</v>
      </c>
      <c r="AL7" s="16">
        <v>1703000000</v>
      </c>
      <c r="AM7" s="16">
        <v>916000000</v>
      </c>
      <c r="AN7" s="16">
        <v>4590000000</v>
      </c>
      <c r="AO7" s="16">
        <v>1740000000</v>
      </c>
      <c r="AP7" s="16">
        <v>1242000000</v>
      </c>
      <c r="AQ7" s="16">
        <v>3085000000</v>
      </c>
      <c r="AR7" s="16">
        <v>4478880000</v>
      </c>
      <c r="AS7" s="16">
        <v>14773600000</v>
      </c>
      <c r="AT7" s="16">
        <v>1288000000</v>
      </c>
      <c r="AU7" s="16">
        <v>3065706000</v>
      </c>
      <c r="AV7" s="16">
        <v>3744900000</v>
      </c>
      <c r="AW7" s="16">
        <v>3974400000.0000005</v>
      </c>
      <c r="AX7" s="16">
        <v>6588000000</v>
      </c>
      <c r="AY7" s="16">
        <v>1390000000</v>
      </c>
      <c r="AZ7" s="16">
        <v>1904000000</v>
      </c>
      <c r="BA7" s="16">
        <v>2137000000</v>
      </c>
      <c r="BB7" s="16">
        <v>6130000000</v>
      </c>
      <c r="BC7" s="16">
        <v>1033600000</v>
      </c>
      <c r="BD7" s="16">
        <v>1553000000</v>
      </c>
      <c r="BE7" s="16">
        <v>973000000</v>
      </c>
      <c r="BF7" s="16">
        <v>2406000000</v>
      </c>
      <c r="BG7" s="16">
        <v>1269000000</v>
      </c>
      <c r="BH7" s="16">
        <v>1553000000</v>
      </c>
      <c r="BI7" s="16">
        <v>910000000</v>
      </c>
      <c r="BJ7" s="16">
        <v>2363000000</v>
      </c>
      <c r="BK7" s="16">
        <v>5904852000</v>
      </c>
      <c r="BL7" s="16">
        <v>1880000000</v>
      </c>
      <c r="BM7" s="16">
        <v>634000000</v>
      </c>
      <c r="BN7" s="16">
        <v>1947000000</v>
      </c>
      <c r="BO7" s="16">
        <v>1862000000</v>
      </c>
      <c r="BP7" s="16">
        <v>292740000</v>
      </c>
      <c r="BQ7" s="16">
        <v>4980000000</v>
      </c>
      <c r="BR7" s="16">
        <v>1002000000</v>
      </c>
      <c r="BS7" s="16">
        <v>589180000</v>
      </c>
    </row>
    <row r="8" spans="1:71" s="3" customFormat="1" ht="27.9" customHeight="1" x14ac:dyDescent="0.4">
      <c r="A8" s="113"/>
      <c r="B8" s="18" t="s">
        <v>165</v>
      </c>
      <c r="C8" s="19"/>
      <c r="D8" s="17">
        <v>16200000000</v>
      </c>
      <c r="E8" s="17">
        <v>2860000000</v>
      </c>
      <c r="F8" s="17">
        <v>2100000000</v>
      </c>
      <c r="G8" s="17">
        <v>2541000000</v>
      </c>
      <c r="H8" s="17">
        <v>12000000000</v>
      </c>
      <c r="I8" s="17">
        <v>5080000000</v>
      </c>
      <c r="J8" s="17">
        <v>3400000000</v>
      </c>
      <c r="K8" s="17">
        <v>15351000000</v>
      </c>
      <c r="L8" s="17">
        <v>15210000000</v>
      </c>
      <c r="M8" s="17">
        <v>730000000</v>
      </c>
      <c r="N8" s="17">
        <v>24220000000</v>
      </c>
      <c r="O8" s="17">
        <v>3760000000</v>
      </c>
      <c r="P8" s="17">
        <v>2062000000</v>
      </c>
      <c r="Q8" s="17">
        <v>3010000000</v>
      </c>
      <c r="R8" s="17">
        <v>8490000000</v>
      </c>
      <c r="S8" s="17">
        <v>6080000000</v>
      </c>
      <c r="T8" s="17">
        <v>11000000000</v>
      </c>
      <c r="U8" s="17">
        <v>3420000000</v>
      </c>
      <c r="V8" s="17">
        <v>36900000000</v>
      </c>
      <c r="W8" s="17">
        <v>2720000000</v>
      </c>
      <c r="X8" s="17">
        <v>4436000000</v>
      </c>
      <c r="Y8" s="17">
        <v>20000000000</v>
      </c>
      <c r="Z8" s="17">
        <v>6280000000</v>
      </c>
      <c r="AA8" s="17">
        <v>11900000000</v>
      </c>
      <c r="AB8" s="17">
        <v>12100000000</v>
      </c>
      <c r="AC8" s="17">
        <v>7170000000</v>
      </c>
      <c r="AD8" s="17">
        <v>12000000000</v>
      </c>
      <c r="AE8" s="17">
        <v>4274690000</v>
      </c>
      <c r="AF8" s="17">
        <v>2555000000</v>
      </c>
      <c r="AG8" s="17">
        <v>3400000000</v>
      </c>
      <c r="AH8" s="17">
        <v>10800000000</v>
      </c>
      <c r="AI8" s="17">
        <v>3380000000</v>
      </c>
      <c r="AJ8" s="17">
        <v>5880000000</v>
      </c>
      <c r="AK8" s="17">
        <v>2400000000</v>
      </c>
      <c r="AL8" s="17">
        <v>3090000000</v>
      </c>
      <c r="AM8" s="17">
        <v>1960000000</v>
      </c>
      <c r="AN8" s="17">
        <v>8240000000</v>
      </c>
      <c r="AO8" s="17">
        <v>3270000000</v>
      </c>
      <c r="AP8" s="17">
        <v>3203000000</v>
      </c>
      <c r="AQ8" s="17">
        <v>14770000000</v>
      </c>
      <c r="AR8" s="17">
        <v>5810000000</v>
      </c>
      <c r="AS8" s="17">
        <v>31400000000</v>
      </c>
      <c r="AT8" s="17">
        <v>7010000000</v>
      </c>
      <c r="AU8" s="17">
        <v>6270000000</v>
      </c>
      <c r="AV8" s="17">
        <v>14600000000</v>
      </c>
      <c r="AW8" s="17">
        <v>30100000000</v>
      </c>
      <c r="AX8" s="17">
        <v>10890000000</v>
      </c>
      <c r="AY8" s="17">
        <v>2420000000</v>
      </c>
      <c r="AZ8" s="17">
        <v>7005079582</v>
      </c>
      <c r="BA8" s="17">
        <v>4400000000</v>
      </c>
      <c r="BB8" s="17">
        <v>15236000000</v>
      </c>
      <c r="BC8" s="17">
        <v>3930000000</v>
      </c>
      <c r="BD8" s="17">
        <v>2140000000</v>
      </c>
      <c r="BE8" s="17">
        <v>1670000000</v>
      </c>
      <c r="BF8" s="17">
        <v>3150000000</v>
      </c>
      <c r="BG8" s="17">
        <v>1670000000</v>
      </c>
      <c r="BH8" s="17">
        <v>2850000000</v>
      </c>
      <c r="BI8" s="17">
        <v>2160000000</v>
      </c>
      <c r="BJ8" s="17">
        <v>3940000000</v>
      </c>
      <c r="BK8" s="17">
        <v>11000000000</v>
      </c>
      <c r="BL8" s="17">
        <v>4940000000</v>
      </c>
      <c r="BM8" s="17">
        <v>3970000000</v>
      </c>
      <c r="BN8" s="17">
        <v>12300000000</v>
      </c>
      <c r="BO8" s="17">
        <v>10100000000</v>
      </c>
      <c r="BP8" s="17">
        <v>2700000000</v>
      </c>
      <c r="BQ8" s="17">
        <v>7380000000</v>
      </c>
      <c r="BR8" s="17">
        <v>5500000000</v>
      </c>
      <c r="BS8" s="17">
        <v>3590000000</v>
      </c>
    </row>
    <row r="9" spans="1:71" s="3" customFormat="1" ht="27.9" customHeight="1" x14ac:dyDescent="0.4">
      <c r="A9" s="113"/>
      <c r="B9" s="18" t="s">
        <v>89</v>
      </c>
      <c r="C9" s="19"/>
      <c r="D9" s="20">
        <v>14100000000</v>
      </c>
      <c r="E9" s="20">
        <v>2970000000</v>
      </c>
      <c r="F9" s="20">
        <v>3230000000</v>
      </c>
      <c r="G9" s="20">
        <v>4160000000</v>
      </c>
      <c r="H9" s="20">
        <v>13900000000</v>
      </c>
      <c r="I9" s="20">
        <v>4780000000</v>
      </c>
      <c r="J9" s="20">
        <v>5310000000</v>
      </c>
      <c r="K9" s="20">
        <v>15700000000</v>
      </c>
      <c r="L9" s="20">
        <v>19200000000</v>
      </c>
      <c r="M9" s="20">
        <v>808000000</v>
      </c>
      <c r="N9" s="20">
        <v>20900000000</v>
      </c>
      <c r="O9" s="20">
        <v>3410000000</v>
      </c>
      <c r="P9" s="20">
        <v>2100000000</v>
      </c>
      <c r="Q9" s="20">
        <v>3770000000</v>
      </c>
      <c r="R9" s="20">
        <v>10100000000</v>
      </c>
      <c r="S9" s="20">
        <v>6940000000</v>
      </c>
      <c r="T9" s="20">
        <v>11800000000</v>
      </c>
      <c r="U9" s="20">
        <v>3880000000</v>
      </c>
      <c r="V9" s="20">
        <v>59800000000</v>
      </c>
      <c r="W9" s="20">
        <v>3470000000</v>
      </c>
      <c r="X9" s="20">
        <v>7350000000</v>
      </c>
      <c r="Y9" s="20">
        <v>22100000000</v>
      </c>
      <c r="Z9" s="20">
        <v>5850000000</v>
      </c>
      <c r="AA9" s="20">
        <v>13000000000</v>
      </c>
      <c r="AB9" s="20">
        <v>12200000000</v>
      </c>
      <c r="AC9" s="20">
        <v>7040000000</v>
      </c>
      <c r="AD9" s="20">
        <v>15400000000</v>
      </c>
      <c r="AE9" s="20">
        <v>4330000000</v>
      </c>
      <c r="AF9" s="20">
        <v>2360000000</v>
      </c>
      <c r="AG9" s="20">
        <v>3490000000</v>
      </c>
      <c r="AH9" s="20">
        <v>11000000000</v>
      </c>
      <c r="AI9" s="20">
        <v>3380000000</v>
      </c>
      <c r="AJ9" s="20">
        <v>6520000000</v>
      </c>
      <c r="AK9" s="20">
        <v>1910000000</v>
      </c>
      <c r="AL9" s="20">
        <v>2460000000</v>
      </c>
      <c r="AM9" s="20">
        <v>2630000000</v>
      </c>
      <c r="AN9" s="20">
        <v>12700000000</v>
      </c>
      <c r="AO9" s="20">
        <v>5870000000</v>
      </c>
      <c r="AP9" s="20">
        <v>4670000000</v>
      </c>
      <c r="AQ9" s="20">
        <v>18400000000</v>
      </c>
      <c r="AR9" s="20">
        <v>7310000000</v>
      </c>
      <c r="AS9" s="20">
        <v>40400000000</v>
      </c>
      <c r="AT9" s="20">
        <v>10200000000</v>
      </c>
      <c r="AU9" s="20">
        <v>11100000000</v>
      </c>
      <c r="AV9" s="20">
        <v>15100000000</v>
      </c>
      <c r="AW9" s="20">
        <v>30100000000</v>
      </c>
      <c r="AX9" s="20">
        <v>11200000000</v>
      </c>
      <c r="AY9" s="20">
        <v>3080000000</v>
      </c>
      <c r="AZ9" s="20">
        <v>5360000000</v>
      </c>
      <c r="BA9" s="20">
        <v>4340000000</v>
      </c>
      <c r="BB9" s="20">
        <v>12600000000</v>
      </c>
      <c r="BC9" s="20">
        <v>4080000000</v>
      </c>
      <c r="BD9" s="20">
        <v>2160000000</v>
      </c>
      <c r="BE9" s="20">
        <v>2450000000</v>
      </c>
      <c r="BF9" s="20">
        <v>4010000000</v>
      </c>
      <c r="BG9" s="20">
        <v>1550000000</v>
      </c>
      <c r="BH9" s="20">
        <v>4050000000</v>
      </c>
      <c r="BI9" s="20">
        <v>4270000000</v>
      </c>
      <c r="BJ9" s="20">
        <v>3490000000</v>
      </c>
      <c r="BK9" s="20">
        <v>24300000000</v>
      </c>
      <c r="BL9" s="20">
        <v>4700000000</v>
      </c>
      <c r="BM9" s="20">
        <v>4880000000</v>
      </c>
      <c r="BN9" s="20">
        <v>12000000000</v>
      </c>
      <c r="BO9" s="20">
        <v>10000000000</v>
      </c>
      <c r="BP9" s="20">
        <v>2780000000</v>
      </c>
      <c r="BQ9" s="20">
        <v>7390000000</v>
      </c>
      <c r="BR9" s="20">
        <v>8300000000</v>
      </c>
      <c r="BS9" s="20">
        <v>3660000000</v>
      </c>
    </row>
    <row r="10" spans="1:71" s="3" customFormat="1" ht="27.9" customHeight="1" x14ac:dyDescent="0.4">
      <c r="A10" s="113"/>
      <c r="B10" s="21"/>
      <c r="C10" s="22" t="s">
        <v>118</v>
      </c>
      <c r="D10" s="23">
        <v>2.2457664912526598E-2</v>
      </c>
      <c r="E10" s="23">
        <v>4.730444311361986E-3</v>
      </c>
      <c r="F10" s="23">
        <v>5.1445572813802066E-3</v>
      </c>
      <c r="G10" s="23">
        <v>6.6258075202915356E-3</v>
      </c>
      <c r="H10" s="23">
        <v>2.2139116474051045E-2</v>
      </c>
      <c r="I10" s="23">
        <v>7.6133076795657549E-3</v>
      </c>
      <c r="J10" s="23">
        <v>8.4574610415259748E-3</v>
      </c>
      <c r="K10" s="23">
        <v>2.5006052420331035E-2</v>
      </c>
      <c r="L10" s="23">
        <v>3.0580650093653242E-2</v>
      </c>
      <c r="M10" s="23">
        <v>1.2869356914412405E-3</v>
      </c>
      <c r="N10" s="23">
        <v>3.3288311820695457E-2</v>
      </c>
      <c r="O10" s="23">
        <v>5.4312508760082055E-3</v>
      </c>
      <c r="P10" s="23">
        <v>3.3447586039933234E-3</v>
      </c>
      <c r="Q10" s="23">
        <v>6.0046380652642043E-3</v>
      </c>
      <c r="R10" s="23">
        <v>1.6086696143015507E-2</v>
      </c>
      <c r="S10" s="23">
        <v>1.1053630815101745E-2</v>
      </c>
      <c r="T10" s="23">
        <v>1.8794357870057721E-2</v>
      </c>
      <c r="U10" s="23">
        <v>6.1798397064257594E-3</v>
      </c>
      <c r="V10" s="23">
        <v>9.5245983104190829E-2</v>
      </c>
      <c r="W10" s="23">
        <v>5.5268154075508724E-3</v>
      </c>
      <c r="X10" s="23">
        <v>1.1706655113976632E-2</v>
      </c>
      <c r="Y10" s="23">
        <v>3.5199602451548781E-2</v>
      </c>
      <c r="Z10" s="23">
        <v>9.3175418254099716E-3</v>
      </c>
      <c r="AA10" s="23">
        <v>2.0705648500911049E-2</v>
      </c>
      <c r="AB10" s="23">
        <v>1.9431454747008831E-2</v>
      </c>
      <c r="AC10" s="23">
        <v>1.1212905034339521E-2</v>
      </c>
      <c r="AD10" s="23">
        <v>2.4528229762617704E-2</v>
      </c>
      <c r="AE10" s="23">
        <v>6.8965736929957567E-3</v>
      </c>
      <c r="AF10" s="23">
        <v>3.758871574011544E-3</v>
      </c>
      <c r="AG10" s="23">
        <v>5.558670251398428E-3</v>
      </c>
      <c r="AH10" s="23">
        <v>1.7520164116155503E-2</v>
      </c>
      <c r="AI10" s="23">
        <v>5.3834686102368729E-3</v>
      </c>
      <c r="AJ10" s="23">
        <v>1.038467909430308E-2</v>
      </c>
      <c r="AK10" s="23">
        <v>3.0421375874415462E-3</v>
      </c>
      <c r="AL10" s="23">
        <v>3.9181457932493217E-3</v>
      </c>
      <c r="AM10" s="23">
        <v>4.1889119659535429E-3</v>
      </c>
      <c r="AN10" s="23">
        <v>2.0227825843197718E-2</v>
      </c>
      <c r="AO10" s="23">
        <v>9.3493966692575273E-3</v>
      </c>
      <c r="AP10" s="23">
        <v>7.4381060384041998E-3</v>
      </c>
      <c r="AQ10" s="23">
        <v>2.9306456339751024E-2</v>
      </c>
      <c r="AR10" s="23">
        <v>1.1642945426281521E-2</v>
      </c>
      <c r="AS10" s="23">
        <v>6.4346784572062027E-2</v>
      </c>
      <c r="AT10" s="23">
        <v>1.6245970362253285E-2</v>
      </c>
      <c r="AU10" s="23">
        <v>1.7679438335393281E-2</v>
      </c>
      <c r="AV10" s="23">
        <v>2.4050407104904373E-2</v>
      </c>
      <c r="AW10" s="23">
        <v>4.7941539990570964E-2</v>
      </c>
      <c r="AX10" s="23">
        <v>1.7838712554631056E-2</v>
      </c>
      <c r="AY10" s="23">
        <v>4.9056459525235411E-3</v>
      </c>
      <c r="AZ10" s="23">
        <v>8.5370981511448639E-3</v>
      </c>
      <c r="BA10" s="23">
        <v>6.9125011149195345E-3</v>
      </c>
      <c r="BB10" s="23">
        <v>2.006855162395994E-2</v>
      </c>
      <c r="BC10" s="23">
        <v>6.4983881449013139E-3</v>
      </c>
      <c r="BD10" s="23">
        <v>3.4403231355359895E-3</v>
      </c>
      <c r="BE10" s="23">
        <v>3.9022183713255439E-3</v>
      </c>
      <c r="BF10" s="23">
        <v>6.3868961914348692E-3</v>
      </c>
      <c r="BG10" s="23">
        <v>2.4687503981855479E-3</v>
      </c>
      <c r="BH10" s="23">
        <v>6.4506058791299805E-3</v>
      </c>
      <c r="BI10" s="23">
        <v>6.8010091614530907E-3</v>
      </c>
      <c r="BJ10" s="23">
        <v>5.558670251398428E-3</v>
      </c>
      <c r="BK10" s="23">
        <v>3.8703635274779886E-2</v>
      </c>
      <c r="BL10" s="23">
        <v>7.4858883041755333E-3</v>
      </c>
      <c r="BM10" s="23">
        <v>7.7725818988035322E-3</v>
      </c>
      <c r="BN10" s="23">
        <v>1.9112906308533274E-2</v>
      </c>
      <c r="BO10" s="23">
        <v>1.5927421923777729E-2</v>
      </c>
      <c r="BP10" s="23">
        <v>4.4278232948102092E-3</v>
      </c>
      <c r="BQ10" s="23">
        <v>1.1770364801671743E-2</v>
      </c>
      <c r="BR10" s="23">
        <v>1.3219760196735516E-2</v>
      </c>
      <c r="BS10" s="23">
        <v>5.8294364241026492E-3</v>
      </c>
    </row>
    <row r="11" spans="1:71" s="3" customFormat="1" ht="27.9" customHeight="1" x14ac:dyDescent="0.4">
      <c r="A11" s="113"/>
      <c r="B11" s="18" t="s">
        <v>90</v>
      </c>
      <c r="C11" s="19"/>
      <c r="D11" s="20">
        <v>14563918485</v>
      </c>
      <c r="E11" s="20">
        <v>2335618206</v>
      </c>
      <c r="F11" s="20">
        <v>2059164779</v>
      </c>
      <c r="G11" s="20">
        <v>2397526420</v>
      </c>
      <c r="H11" s="20">
        <v>11091488500</v>
      </c>
      <c r="I11" s="20">
        <v>5180990418</v>
      </c>
      <c r="J11" s="20">
        <v>2668650004</v>
      </c>
      <c r="K11" s="20">
        <v>12674303405</v>
      </c>
      <c r="L11" s="20">
        <v>15391015199</v>
      </c>
      <c r="M11" s="20">
        <v>597481038</v>
      </c>
      <c r="N11" s="20">
        <v>24148431134</v>
      </c>
      <c r="O11" s="20">
        <v>3754628901</v>
      </c>
      <c r="P11" s="20">
        <v>1840215137</v>
      </c>
      <c r="Q11" s="20">
        <v>2881916599</v>
      </c>
      <c r="R11" s="20">
        <v>8868057871</v>
      </c>
      <c r="S11" s="20">
        <v>4849115821</v>
      </c>
      <c r="T11" s="20">
        <v>14688784277</v>
      </c>
      <c r="U11" s="20">
        <v>3668713883</v>
      </c>
      <c r="V11" s="20">
        <v>38388259415</v>
      </c>
      <c r="W11" s="20">
        <v>2757964124</v>
      </c>
      <c r="X11" s="20">
        <v>4175080436</v>
      </c>
      <c r="Y11" s="20">
        <v>18161688856</v>
      </c>
      <c r="Z11" s="20">
        <v>5825939133</v>
      </c>
      <c r="AA11" s="20">
        <v>11427947231</v>
      </c>
      <c r="AB11" s="20">
        <v>11648506908</v>
      </c>
      <c r="AC11" s="20">
        <v>6496002326</v>
      </c>
      <c r="AD11" s="20">
        <v>11384683925</v>
      </c>
      <c r="AE11" s="20">
        <v>4247648168</v>
      </c>
      <c r="AF11" s="20">
        <v>2491601510</v>
      </c>
      <c r="AG11" s="20">
        <v>3244369054</v>
      </c>
      <c r="AH11" s="20">
        <v>10122139705</v>
      </c>
      <c r="AI11" s="20">
        <v>3124810963</v>
      </c>
      <c r="AJ11" s="20">
        <v>4226933540</v>
      </c>
      <c r="AK11" s="20">
        <v>2137131953</v>
      </c>
      <c r="AL11" s="20">
        <v>2282283992</v>
      </c>
      <c r="AM11" s="20">
        <v>1464917981</v>
      </c>
      <c r="AN11" s="20">
        <v>7239947658</v>
      </c>
      <c r="AO11" s="20">
        <v>2846248457</v>
      </c>
      <c r="AP11" s="20">
        <v>2852875179</v>
      </c>
      <c r="AQ11" s="20">
        <v>12259708427</v>
      </c>
      <c r="AR11" s="20">
        <v>4978344785</v>
      </c>
      <c r="AS11" s="20">
        <v>25370982136</v>
      </c>
      <c r="AT11" s="20">
        <v>7636624615</v>
      </c>
      <c r="AU11" s="20">
        <v>5467059947</v>
      </c>
      <c r="AV11" s="20">
        <v>14099928882</v>
      </c>
      <c r="AW11" s="20">
        <v>29179737396</v>
      </c>
      <c r="AX11" s="20">
        <v>6779354384</v>
      </c>
      <c r="AY11" s="20">
        <v>1520794421</v>
      </c>
      <c r="AZ11" s="20">
        <v>7054556635</v>
      </c>
      <c r="BA11" s="20">
        <v>3407664249</v>
      </c>
      <c r="BB11" s="20">
        <v>12791243676</v>
      </c>
      <c r="BC11" s="20">
        <v>3683287719</v>
      </c>
      <c r="BD11" s="20">
        <v>1476191920</v>
      </c>
      <c r="BE11" s="20">
        <v>1622707550</v>
      </c>
      <c r="BF11" s="20">
        <v>2282433940</v>
      </c>
      <c r="BG11" s="20">
        <v>1294029402</v>
      </c>
      <c r="BH11" s="20">
        <v>1945732165</v>
      </c>
      <c r="BI11" s="20">
        <v>2080528234</v>
      </c>
      <c r="BJ11" s="20">
        <v>3773041303</v>
      </c>
      <c r="BK11" s="20">
        <v>9863215230</v>
      </c>
      <c r="BL11" s="20">
        <v>5309750897</v>
      </c>
      <c r="BM11" s="20">
        <v>3965808141</v>
      </c>
      <c r="BN11" s="20">
        <v>11766361212</v>
      </c>
      <c r="BO11" s="20">
        <v>9483758720</v>
      </c>
      <c r="BP11" s="20">
        <v>2601156002</v>
      </c>
      <c r="BQ11" s="20">
        <v>6243339766</v>
      </c>
      <c r="BR11" s="20">
        <v>5932445444</v>
      </c>
      <c r="BS11" s="20">
        <v>3340371847</v>
      </c>
    </row>
    <row r="12" spans="1:71" s="3" customFormat="1" ht="27.9" customHeight="1" x14ac:dyDescent="0.4">
      <c r="A12" s="113"/>
      <c r="B12" s="18"/>
      <c r="C12" s="19" t="s">
        <v>119</v>
      </c>
      <c r="D12" s="20">
        <v>11362939945</v>
      </c>
      <c r="E12" s="20">
        <v>1579647815</v>
      </c>
      <c r="F12" s="20">
        <v>1292863710</v>
      </c>
      <c r="G12" s="20">
        <v>1934577476</v>
      </c>
      <c r="H12" s="20">
        <v>7955529906</v>
      </c>
      <c r="I12" s="20">
        <v>4332373220</v>
      </c>
      <c r="J12" s="20">
        <v>1611990046</v>
      </c>
      <c r="K12" s="20">
        <v>8850635939</v>
      </c>
      <c r="L12" s="20">
        <v>12965506505</v>
      </c>
      <c r="M12" s="20">
        <v>229517974</v>
      </c>
      <c r="N12" s="20">
        <v>21458503281</v>
      </c>
      <c r="O12" s="20">
        <v>2959291111</v>
      </c>
      <c r="P12" s="20">
        <v>1347953393</v>
      </c>
      <c r="Q12" s="20">
        <v>2299343912</v>
      </c>
      <c r="R12" s="20">
        <v>8019076449</v>
      </c>
      <c r="S12" s="20">
        <v>3433112238</v>
      </c>
      <c r="T12" s="20">
        <v>13156899031</v>
      </c>
      <c r="U12" s="20">
        <v>3462975218</v>
      </c>
      <c r="V12" s="20">
        <v>38388259415</v>
      </c>
      <c r="W12" s="20">
        <v>2065001582</v>
      </c>
      <c r="X12" s="20">
        <v>2992307073</v>
      </c>
      <c r="Y12" s="20">
        <v>16184476578</v>
      </c>
      <c r="Z12" s="20">
        <v>5087844545</v>
      </c>
      <c r="AA12" s="20">
        <v>10099206578</v>
      </c>
      <c r="AB12" s="20">
        <v>10052182352</v>
      </c>
      <c r="AC12" s="20">
        <v>5487899727</v>
      </c>
      <c r="AD12" s="20">
        <v>10130956745</v>
      </c>
      <c r="AE12" s="20">
        <v>3863493919</v>
      </c>
      <c r="AF12" s="20">
        <v>2027146664</v>
      </c>
      <c r="AG12" s="20">
        <v>2992031543</v>
      </c>
      <c r="AH12" s="20">
        <v>9895373867</v>
      </c>
      <c r="AI12" s="20">
        <v>2620325309</v>
      </c>
      <c r="AJ12" s="20">
        <v>2312708783</v>
      </c>
      <c r="AK12" s="20">
        <v>1193409967</v>
      </c>
      <c r="AL12" s="20">
        <v>1225889584</v>
      </c>
      <c r="AM12" s="20">
        <v>599207093</v>
      </c>
      <c r="AN12" s="20">
        <v>3591617901</v>
      </c>
      <c r="AO12" s="20">
        <v>1573699807</v>
      </c>
      <c r="AP12" s="20">
        <v>1960034231</v>
      </c>
      <c r="AQ12" s="20">
        <v>10103259611</v>
      </c>
      <c r="AR12" s="20">
        <v>2053961908</v>
      </c>
      <c r="AS12" s="20">
        <v>16632136708</v>
      </c>
      <c r="AT12" s="20">
        <v>5764352075</v>
      </c>
      <c r="AU12" s="20">
        <v>3137956372</v>
      </c>
      <c r="AV12" s="20">
        <v>10210045351</v>
      </c>
      <c r="AW12" s="20">
        <v>25122785501</v>
      </c>
      <c r="AX12" s="20">
        <v>3615663549</v>
      </c>
      <c r="AY12" s="20">
        <v>721103782</v>
      </c>
      <c r="AZ12" s="20">
        <v>5549467811</v>
      </c>
      <c r="BA12" s="20">
        <v>2274532468</v>
      </c>
      <c r="BB12" s="20">
        <v>9256695011</v>
      </c>
      <c r="BC12" s="20">
        <v>2782540933</v>
      </c>
      <c r="BD12" s="20">
        <v>587976987</v>
      </c>
      <c r="BE12" s="20">
        <v>588005576</v>
      </c>
      <c r="BF12" s="20">
        <v>750765127</v>
      </c>
      <c r="BG12" s="20">
        <v>404600863</v>
      </c>
      <c r="BH12" s="20">
        <v>1262323350</v>
      </c>
      <c r="BI12" s="20">
        <v>1268253751</v>
      </c>
      <c r="BJ12" s="20">
        <v>1842469502</v>
      </c>
      <c r="BK12" s="20">
        <v>5300793094</v>
      </c>
      <c r="BL12" s="20">
        <v>3695229911</v>
      </c>
      <c r="BM12" s="20">
        <v>3143648937</v>
      </c>
      <c r="BN12" s="20">
        <v>9906393317</v>
      </c>
      <c r="BO12" s="20">
        <v>7681493401</v>
      </c>
      <c r="BP12" s="20">
        <v>2208444232</v>
      </c>
      <c r="BQ12" s="20">
        <v>2331478076</v>
      </c>
      <c r="BR12" s="20">
        <v>5158663570</v>
      </c>
      <c r="BS12" s="20">
        <v>2762358242</v>
      </c>
    </row>
    <row r="13" spans="1:71" s="3" customFormat="1" ht="27.9" customHeight="1" x14ac:dyDescent="0.4">
      <c r="A13" s="114"/>
      <c r="B13" s="18"/>
      <c r="C13" s="19" t="s">
        <v>120</v>
      </c>
      <c r="D13" s="20">
        <v>3200978540</v>
      </c>
      <c r="E13" s="20">
        <v>755970391</v>
      </c>
      <c r="F13" s="20">
        <v>766301069</v>
      </c>
      <c r="G13" s="20">
        <v>462948944</v>
      </c>
      <c r="H13" s="20">
        <v>3135958594</v>
      </c>
      <c r="I13" s="20">
        <v>848617198</v>
      </c>
      <c r="J13" s="20">
        <v>1056659958</v>
      </c>
      <c r="K13" s="20">
        <v>3823667466</v>
      </c>
      <c r="L13" s="20">
        <v>2425508694</v>
      </c>
      <c r="M13" s="20">
        <v>367963064</v>
      </c>
      <c r="N13" s="20">
        <v>2689927853</v>
      </c>
      <c r="O13" s="20">
        <v>795337790</v>
      </c>
      <c r="P13" s="20">
        <v>492261744</v>
      </c>
      <c r="Q13" s="20">
        <v>582572687</v>
      </c>
      <c r="R13" s="20">
        <v>848981422</v>
      </c>
      <c r="S13" s="20">
        <v>1416003583</v>
      </c>
      <c r="T13" s="20">
        <v>1531885246</v>
      </c>
      <c r="U13" s="20">
        <v>205738665</v>
      </c>
      <c r="V13" s="20">
        <v>0</v>
      </c>
      <c r="W13" s="20">
        <v>692962542</v>
      </c>
      <c r="X13" s="20">
        <v>1182773363</v>
      </c>
      <c r="Y13" s="20">
        <v>1977212278</v>
      </c>
      <c r="Z13" s="20">
        <v>738094588</v>
      </c>
      <c r="AA13" s="20">
        <v>1328740653</v>
      </c>
      <c r="AB13" s="20">
        <v>1596324556</v>
      </c>
      <c r="AC13" s="20">
        <v>1008102599</v>
      </c>
      <c r="AD13" s="20">
        <v>1253727180</v>
      </c>
      <c r="AE13" s="20">
        <v>384154249</v>
      </c>
      <c r="AF13" s="20">
        <v>464454846</v>
      </c>
      <c r="AG13" s="20">
        <v>252337511</v>
      </c>
      <c r="AH13" s="20">
        <v>226765838</v>
      </c>
      <c r="AI13" s="20">
        <v>504485654</v>
      </c>
      <c r="AJ13" s="20">
        <v>1914224757</v>
      </c>
      <c r="AK13" s="20">
        <v>943721986</v>
      </c>
      <c r="AL13" s="20">
        <v>1056394408</v>
      </c>
      <c r="AM13" s="20">
        <v>865710888</v>
      </c>
      <c r="AN13" s="20">
        <v>3648329757</v>
      </c>
      <c r="AO13" s="20">
        <v>1272548650</v>
      </c>
      <c r="AP13" s="20">
        <v>892840948</v>
      </c>
      <c r="AQ13" s="20">
        <v>2156448816</v>
      </c>
      <c r="AR13" s="20">
        <v>2924382877</v>
      </c>
      <c r="AS13" s="20">
        <v>8738845428</v>
      </c>
      <c r="AT13" s="20">
        <v>1872272540</v>
      </c>
      <c r="AU13" s="20">
        <v>2329103575</v>
      </c>
      <c r="AV13" s="20">
        <v>3889883531</v>
      </c>
      <c r="AW13" s="20">
        <v>4056951895</v>
      </c>
      <c r="AX13" s="20">
        <v>3163690835</v>
      </c>
      <c r="AY13" s="20">
        <v>799690639</v>
      </c>
      <c r="AZ13" s="20">
        <v>1505088824</v>
      </c>
      <c r="BA13" s="20">
        <v>1133131781</v>
      </c>
      <c r="BB13" s="20">
        <v>3534548665</v>
      </c>
      <c r="BC13" s="20">
        <v>900746786</v>
      </c>
      <c r="BD13" s="20">
        <v>888214933</v>
      </c>
      <c r="BE13" s="20">
        <v>1034701974</v>
      </c>
      <c r="BF13" s="20">
        <v>1531668813</v>
      </c>
      <c r="BG13" s="20">
        <v>889428539</v>
      </c>
      <c r="BH13" s="20">
        <v>683408815</v>
      </c>
      <c r="BI13" s="20">
        <v>812274483</v>
      </c>
      <c r="BJ13" s="20">
        <v>1930571801</v>
      </c>
      <c r="BK13" s="20">
        <v>4562422136</v>
      </c>
      <c r="BL13" s="20">
        <v>1614520986</v>
      </c>
      <c r="BM13" s="20">
        <v>822159204</v>
      </c>
      <c r="BN13" s="20">
        <v>1859967895</v>
      </c>
      <c r="BO13" s="20">
        <v>1802265319</v>
      </c>
      <c r="BP13" s="20">
        <v>392711770</v>
      </c>
      <c r="BQ13" s="20">
        <v>3911861690</v>
      </c>
      <c r="BR13" s="20">
        <v>773781874</v>
      </c>
      <c r="BS13" s="20">
        <v>578013605</v>
      </c>
    </row>
    <row r="14" spans="1:71" s="3" customFormat="1" ht="27.9" customHeight="1" x14ac:dyDescent="0.4">
      <c r="A14" s="112" t="s">
        <v>167</v>
      </c>
      <c r="B14" s="24" t="s">
        <v>91</v>
      </c>
      <c r="C14" s="25"/>
      <c r="D14" s="26">
        <v>12</v>
      </c>
      <c r="E14" s="26">
        <v>1</v>
      </c>
      <c r="F14" s="26">
        <v>5</v>
      </c>
      <c r="G14" s="26">
        <v>19</v>
      </c>
      <c r="H14" s="26">
        <v>5</v>
      </c>
      <c r="I14" s="26">
        <v>8</v>
      </c>
      <c r="J14" s="26">
        <v>1</v>
      </c>
      <c r="K14" s="26">
        <v>28</v>
      </c>
      <c r="L14" s="26">
        <v>23</v>
      </c>
      <c r="M14" s="26">
        <v>4</v>
      </c>
      <c r="N14" s="26">
        <v>26</v>
      </c>
      <c r="O14" s="26">
        <v>1</v>
      </c>
      <c r="P14" s="26">
        <v>6</v>
      </c>
      <c r="Q14" s="26">
        <v>1</v>
      </c>
      <c r="R14" s="26">
        <v>12</v>
      </c>
      <c r="S14" s="26">
        <v>5</v>
      </c>
      <c r="T14" s="26">
        <v>6</v>
      </c>
      <c r="U14" s="26">
        <v>9</v>
      </c>
      <c r="V14" s="26">
        <v>2</v>
      </c>
      <c r="W14" s="26">
        <v>24</v>
      </c>
      <c r="X14" s="26">
        <v>9</v>
      </c>
      <c r="Y14" s="26">
        <v>50</v>
      </c>
      <c r="Z14" s="26">
        <v>8</v>
      </c>
      <c r="AA14" s="26">
        <v>7</v>
      </c>
      <c r="AB14" s="26">
        <v>15</v>
      </c>
      <c r="AC14" s="26">
        <v>24</v>
      </c>
      <c r="AD14" s="26">
        <v>1</v>
      </c>
      <c r="AE14" s="26">
        <v>7</v>
      </c>
      <c r="AF14" s="26">
        <v>1</v>
      </c>
      <c r="AG14" s="26">
        <v>1</v>
      </c>
      <c r="AH14" s="26">
        <v>8</v>
      </c>
      <c r="AI14" s="26">
        <v>6</v>
      </c>
      <c r="AJ14" s="26">
        <v>7</v>
      </c>
      <c r="AK14" s="26">
        <v>42</v>
      </c>
      <c r="AL14" s="26">
        <v>19</v>
      </c>
      <c r="AM14" s="26">
        <v>23</v>
      </c>
      <c r="AN14" s="26">
        <v>41</v>
      </c>
      <c r="AO14" s="26">
        <v>10</v>
      </c>
      <c r="AP14" s="26">
        <v>23</v>
      </c>
      <c r="AQ14" s="26">
        <v>8</v>
      </c>
      <c r="AR14" s="26">
        <v>44</v>
      </c>
      <c r="AS14" s="26">
        <v>22</v>
      </c>
      <c r="AT14" s="26">
        <v>21</v>
      </c>
      <c r="AU14" s="26">
        <v>11</v>
      </c>
      <c r="AV14" s="26">
        <v>74</v>
      </c>
      <c r="AW14" s="26">
        <v>14</v>
      </c>
      <c r="AX14" s="26">
        <v>1</v>
      </c>
      <c r="AY14" s="26">
        <v>1</v>
      </c>
      <c r="AZ14" s="26">
        <v>1</v>
      </c>
      <c r="BA14" s="26">
        <v>3</v>
      </c>
      <c r="BB14" s="26">
        <v>29</v>
      </c>
      <c r="BC14" s="26">
        <v>10</v>
      </c>
      <c r="BD14" s="26">
        <v>12</v>
      </c>
      <c r="BE14" s="26">
        <v>23</v>
      </c>
      <c r="BF14" s="26">
        <v>16</v>
      </c>
      <c r="BG14" s="26">
        <v>18</v>
      </c>
      <c r="BH14" s="26">
        <v>16</v>
      </c>
      <c r="BI14" s="26">
        <v>12</v>
      </c>
      <c r="BJ14" s="26">
        <v>6</v>
      </c>
      <c r="BK14" s="26">
        <v>16</v>
      </c>
      <c r="BL14" s="26">
        <v>7</v>
      </c>
      <c r="BM14" s="26">
        <v>13</v>
      </c>
      <c r="BN14" s="26">
        <v>246</v>
      </c>
      <c r="BO14" s="26">
        <v>103</v>
      </c>
      <c r="BP14" s="26">
        <v>10</v>
      </c>
      <c r="BQ14" s="26">
        <v>1</v>
      </c>
      <c r="BR14" s="26">
        <v>5</v>
      </c>
      <c r="BS14" s="26">
        <v>6</v>
      </c>
    </row>
    <row r="15" spans="1:71" s="3" customFormat="1" ht="27.9" customHeight="1" x14ac:dyDescent="0.4">
      <c r="A15" s="113"/>
      <c r="B15" s="27" t="s">
        <v>92</v>
      </c>
      <c r="C15" s="28"/>
      <c r="D15" s="29">
        <v>8090.74</v>
      </c>
      <c r="E15" s="29">
        <v>2291.13</v>
      </c>
      <c r="F15" s="29">
        <v>2802.22</v>
      </c>
      <c r="G15" s="29">
        <v>3319.37</v>
      </c>
      <c r="H15" s="29">
        <v>14466.03</v>
      </c>
      <c r="I15" s="29">
        <v>3852.87</v>
      </c>
      <c r="J15" s="29">
        <v>4088.44</v>
      </c>
      <c r="K15" s="29">
        <v>19266.47</v>
      </c>
      <c r="L15" s="29">
        <v>15222.8</v>
      </c>
      <c r="M15" s="29">
        <v>1264.51</v>
      </c>
      <c r="N15" s="29">
        <v>10417.25</v>
      </c>
      <c r="O15" s="29">
        <v>3405.73</v>
      </c>
      <c r="P15" s="29">
        <v>1870.5</v>
      </c>
      <c r="Q15" s="29">
        <v>2501.16</v>
      </c>
      <c r="R15" s="29">
        <v>4759.8</v>
      </c>
      <c r="S15" s="29">
        <v>5299.88</v>
      </c>
      <c r="T15" s="29">
        <v>6177.74</v>
      </c>
      <c r="U15" s="29">
        <v>1896.7</v>
      </c>
      <c r="V15" s="29">
        <v>11034.78</v>
      </c>
      <c r="W15" s="29">
        <v>3325.29</v>
      </c>
      <c r="X15" s="29">
        <v>5401.48</v>
      </c>
      <c r="Y15" s="29">
        <v>5971.69</v>
      </c>
      <c r="Z15" s="29">
        <v>3493.67</v>
      </c>
      <c r="AA15" s="29">
        <v>4191.97</v>
      </c>
      <c r="AB15" s="29">
        <v>7822.75</v>
      </c>
      <c r="AC15" s="29">
        <v>2234.9499999999998</v>
      </c>
      <c r="AD15" s="29">
        <v>8076.85</v>
      </c>
      <c r="AE15" s="29">
        <v>1027.33</v>
      </c>
      <c r="AF15" s="29">
        <v>2347.81</v>
      </c>
      <c r="AG15" s="29">
        <v>1101.92</v>
      </c>
      <c r="AH15" s="29">
        <v>1667.92</v>
      </c>
      <c r="AI15" s="29">
        <v>1367.56</v>
      </c>
      <c r="AJ15" s="29">
        <v>7022.76</v>
      </c>
      <c r="AK15" s="29">
        <v>5542.93</v>
      </c>
      <c r="AL15" s="29">
        <v>6079.72</v>
      </c>
      <c r="AM15" s="29">
        <v>5287.41</v>
      </c>
      <c r="AN15" s="29">
        <v>15586.14</v>
      </c>
      <c r="AO15" s="29">
        <v>6454.89</v>
      </c>
      <c r="AP15" s="29">
        <v>4587.93</v>
      </c>
      <c r="AQ15" s="29">
        <v>10531.13</v>
      </c>
      <c r="AR15" s="29">
        <v>11999.58</v>
      </c>
      <c r="AS15" s="29">
        <v>23987.4</v>
      </c>
      <c r="AT15" s="29">
        <v>6494.67</v>
      </c>
      <c r="AU15" s="29">
        <v>6755.32</v>
      </c>
      <c r="AV15" s="29">
        <v>13271.26</v>
      </c>
      <c r="AW15" s="29">
        <v>13523.66</v>
      </c>
      <c r="AX15" s="29">
        <v>31121.71</v>
      </c>
      <c r="AY15" s="29">
        <v>5963</v>
      </c>
      <c r="AZ15" s="29">
        <v>19740.95</v>
      </c>
      <c r="BA15" s="29">
        <v>14960.7</v>
      </c>
      <c r="BB15" s="29">
        <v>12113.1</v>
      </c>
      <c r="BC15" s="29">
        <v>1989.66</v>
      </c>
      <c r="BD15" s="29">
        <v>5327.48</v>
      </c>
      <c r="BE15" s="29">
        <v>3944.84</v>
      </c>
      <c r="BF15" s="29">
        <v>7107.92</v>
      </c>
      <c r="BG15" s="29">
        <v>4873.84</v>
      </c>
      <c r="BH15" s="29">
        <v>3258.68</v>
      </c>
      <c r="BI15" s="29">
        <v>3917.91</v>
      </c>
      <c r="BJ15" s="29">
        <v>7086.23</v>
      </c>
      <c r="BK15" s="29">
        <v>16654.330000000002</v>
      </c>
      <c r="BL15" s="29">
        <v>4021.63</v>
      </c>
      <c r="BM15" s="29">
        <v>5695.71</v>
      </c>
      <c r="BN15" s="29">
        <v>5285.94</v>
      </c>
      <c r="BO15" s="29">
        <v>8474.098710000002</v>
      </c>
      <c r="BP15" s="29">
        <v>3074.3</v>
      </c>
      <c r="BQ15" s="29">
        <v>35444.129999999997</v>
      </c>
      <c r="BR15" s="29">
        <v>2478.42</v>
      </c>
      <c r="BS15" s="29">
        <v>1054.3</v>
      </c>
    </row>
    <row r="16" spans="1:71" s="3" customFormat="1" ht="27.9" customHeight="1" x14ac:dyDescent="0.4">
      <c r="A16" s="113"/>
      <c r="B16" s="21" t="s">
        <v>93</v>
      </c>
      <c r="C16" s="22"/>
      <c r="D16" s="30">
        <v>8090.74</v>
      </c>
      <c r="E16" s="31">
        <v>2291.13</v>
      </c>
      <c r="F16" s="30">
        <v>2802.22</v>
      </c>
      <c r="G16" s="30">
        <v>3208.22</v>
      </c>
      <c r="H16" s="30">
        <v>4662.53</v>
      </c>
      <c r="I16" s="30">
        <v>3352.87</v>
      </c>
      <c r="J16" s="30">
        <v>4088.44</v>
      </c>
      <c r="K16" s="30">
        <v>18968.36</v>
      </c>
      <c r="L16" s="30">
        <v>15188.12</v>
      </c>
      <c r="M16" s="30">
        <v>1264.51</v>
      </c>
      <c r="N16" s="30">
        <v>10141.99</v>
      </c>
      <c r="O16" s="30">
        <v>3405.73</v>
      </c>
      <c r="P16" s="30">
        <v>1870.5</v>
      </c>
      <c r="Q16" s="30">
        <v>2501.16</v>
      </c>
      <c r="R16" s="30">
        <v>4759.8</v>
      </c>
      <c r="S16" s="30">
        <v>5299.88</v>
      </c>
      <c r="T16" s="30">
        <v>6177.74</v>
      </c>
      <c r="U16" s="30">
        <v>1896.7</v>
      </c>
      <c r="V16" s="30">
        <v>11034.78</v>
      </c>
      <c r="W16" s="30">
        <v>3268.94</v>
      </c>
      <c r="X16" s="30">
        <v>5401.48</v>
      </c>
      <c r="Y16" s="30">
        <v>5967.58</v>
      </c>
      <c r="Z16" s="30">
        <v>3493.67</v>
      </c>
      <c r="AA16" s="30">
        <v>3674.96</v>
      </c>
      <c r="AB16" s="30">
        <v>7822.75</v>
      </c>
      <c r="AC16" s="30">
        <v>2219.0700000000002</v>
      </c>
      <c r="AD16" s="30">
        <v>8076.85</v>
      </c>
      <c r="AE16" s="30">
        <v>1027.33</v>
      </c>
      <c r="AF16" s="30">
        <v>2347.81</v>
      </c>
      <c r="AG16" s="30">
        <v>1101.92</v>
      </c>
      <c r="AH16" s="30">
        <v>1667.92</v>
      </c>
      <c r="AI16" s="30">
        <v>1367.56</v>
      </c>
      <c r="AJ16" s="30">
        <v>7022.76</v>
      </c>
      <c r="AK16" s="30">
        <v>5401.86</v>
      </c>
      <c r="AL16" s="30">
        <v>5980.15</v>
      </c>
      <c r="AM16" s="30">
        <v>5125.6400000000003</v>
      </c>
      <c r="AN16" s="30">
        <v>15586.14</v>
      </c>
      <c r="AO16" s="30">
        <v>6454.89</v>
      </c>
      <c r="AP16" s="30">
        <v>4587.93</v>
      </c>
      <c r="AQ16" s="30">
        <v>10531.13</v>
      </c>
      <c r="AR16" s="30">
        <v>11999.58</v>
      </c>
      <c r="AS16" s="30">
        <v>23610.07</v>
      </c>
      <c r="AT16" s="30">
        <v>6494.67</v>
      </c>
      <c r="AU16" s="30">
        <v>6755.32</v>
      </c>
      <c r="AV16" s="30">
        <v>12757.95</v>
      </c>
      <c r="AW16" s="30">
        <v>13075</v>
      </c>
      <c r="AX16" s="30">
        <v>31121.71</v>
      </c>
      <c r="AY16" s="30">
        <v>5963</v>
      </c>
      <c r="AZ16" s="30">
        <v>19740.95</v>
      </c>
      <c r="BA16" s="30">
        <v>14960.7</v>
      </c>
      <c r="BB16" s="30">
        <v>11920.13</v>
      </c>
      <c r="BC16" s="30">
        <v>1989.66</v>
      </c>
      <c r="BD16" s="30">
        <v>5327.48</v>
      </c>
      <c r="BE16" s="30">
        <v>3944.84</v>
      </c>
      <c r="BF16" s="30">
        <v>6976.68</v>
      </c>
      <c r="BG16" s="30">
        <v>4866.34</v>
      </c>
      <c r="BH16" s="30">
        <v>3258.68</v>
      </c>
      <c r="BI16" s="30">
        <v>3917.91</v>
      </c>
      <c r="BJ16" s="30">
        <v>7075.06</v>
      </c>
      <c r="BK16" s="30">
        <v>16644.71</v>
      </c>
      <c r="BL16" s="30">
        <v>3775.4</v>
      </c>
      <c r="BM16" s="30">
        <v>5689.41</v>
      </c>
      <c r="BN16" s="30">
        <v>4852.72</v>
      </c>
      <c r="BO16" s="30">
        <v>8366.27</v>
      </c>
      <c r="BP16" s="30">
        <v>2766.24</v>
      </c>
      <c r="BQ16" s="30">
        <v>35444.129999999997</v>
      </c>
      <c r="BR16" s="30">
        <v>2478.42</v>
      </c>
      <c r="BS16" s="30">
        <v>1054.3</v>
      </c>
    </row>
    <row r="17" spans="1:71" s="3" customFormat="1" ht="27.9" customHeight="1" x14ac:dyDescent="0.4">
      <c r="A17" s="113"/>
      <c r="B17" s="19" t="s">
        <v>94</v>
      </c>
      <c r="C17" s="19"/>
      <c r="D17" s="32"/>
      <c r="E17" s="32"/>
      <c r="F17" s="32"/>
      <c r="G17" s="32"/>
      <c r="H17" s="32"/>
      <c r="I17" s="32"/>
      <c r="J17" s="32"/>
      <c r="K17" s="32"/>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c r="BS17" s="32"/>
    </row>
    <row r="18" spans="1:71" s="3" customFormat="1" ht="27.9" customHeight="1" x14ac:dyDescent="0.4">
      <c r="A18" s="113"/>
      <c r="B18" s="19"/>
      <c r="C18" s="19" t="s">
        <v>95</v>
      </c>
      <c r="D18" s="33">
        <v>1</v>
      </c>
      <c r="E18" s="33">
        <v>1</v>
      </c>
      <c r="F18" s="33">
        <v>1</v>
      </c>
      <c r="G18" s="33">
        <v>0.96699999999999997</v>
      </c>
      <c r="H18" s="33">
        <v>0.32200000000000001</v>
      </c>
      <c r="I18" s="33">
        <v>0.87</v>
      </c>
      <c r="J18" s="33">
        <v>1</v>
      </c>
      <c r="K18" s="33">
        <v>0.98499999999999999</v>
      </c>
      <c r="L18" s="33">
        <v>0.998</v>
      </c>
      <c r="M18" s="33">
        <v>1</v>
      </c>
      <c r="N18" s="33">
        <v>0.97399999999999998</v>
      </c>
      <c r="O18" s="33">
        <v>1</v>
      </c>
      <c r="P18" s="33">
        <v>1</v>
      </c>
      <c r="Q18" s="33">
        <v>1</v>
      </c>
      <c r="R18" s="33">
        <v>1</v>
      </c>
      <c r="S18" s="33">
        <v>1</v>
      </c>
      <c r="T18" s="33">
        <v>1</v>
      </c>
      <c r="U18" s="33">
        <v>1</v>
      </c>
      <c r="V18" s="33">
        <v>1</v>
      </c>
      <c r="W18" s="33">
        <v>0.98299999999999998</v>
      </c>
      <c r="X18" s="33">
        <v>1</v>
      </c>
      <c r="Y18" s="33">
        <v>0.999</v>
      </c>
      <c r="Z18" s="33">
        <v>1</v>
      </c>
      <c r="AA18" s="33">
        <v>0.877</v>
      </c>
      <c r="AB18" s="33">
        <v>1</v>
      </c>
      <c r="AC18" s="33">
        <v>0.99299999999999999</v>
      </c>
      <c r="AD18" s="33">
        <v>1</v>
      </c>
      <c r="AE18" s="33">
        <v>1</v>
      </c>
      <c r="AF18" s="33">
        <v>1</v>
      </c>
      <c r="AG18" s="33">
        <v>1</v>
      </c>
      <c r="AH18" s="33">
        <v>1</v>
      </c>
      <c r="AI18" s="33">
        <v>1</v>
      </c>
      <c r="AJ18" s="33">
        <v>1</v>
      </c>
      <c r="AK18" s="33">
        <v>0.97499999999999998</v>
      </c>
      <c r="AL18" s="33">
        <v>0.98399999999999999</v>
      </c>
      <c r="AM18" s="33">
        <v>0.96899999999999997</v>
      </c>
      <c r="AN18" s="33">
        <v>1</v>
      </c>
      <c r="AO18" s="33">
        <v>1</v>
      </c>
      <c r="AP18" s="33">
        <v>1</v>
      </c>
      <c r="AQ18" s="33">
        <v>1</v>
      </c>
      <c r="AR18" s="33">
        <v>1</v>
      </c>
      <c r="AS18" s="33">
        <v>0.98399999999999999</v>
      </c>
      <c r="AT18" s="33">
        <v>1</v>
      </c>
      <c r="AU18" s="33">
        <v>1</v>
      </c>
      <c r="AV18" s="33">
        <v>0.96099999999999997</v>
      </c>
      <c r="AW18" s="33">
        <v>0.96699999999999997</v>
      </c>
      <c r="AX18" s="33">
        <v>1</v>
      </c>
      <c r="AY18" s="33">
        <v>1</v>
      </c>
      <c r="AZ18" s="33">
        <v>1</v>
      </c>
      <c r="BA18" s="33">
        <v>1</v>
      </c>
      <c r="BB18" s="33">
        <v>0.98399999999999999</v>
      </c>
      <c r="BC18" s="33">
        <v>1</v>
      </c>
      <c r="BD18" s="33">
        <v>1</v>
      </c>
      <c r="BE18" s="33">
        <v>1</v>
      </c>
      <c r="BF18" s="33">
        <v>0.98199999999999998</v>
      </c>
      <c r="BG18" s="33">
        <v>0.998</v>
      </c>
      <c r="BH18" s="33">
        <v>1</v>
      </c>
      <c r="BI18" s="33">
        <v>1</v>
      </c>
      <c r="BJ18" s="33">
        <v>0.998</v>
      </c>
      <c r="BK18" s="33">
        <v>0.999</v>
      </c>
      <c r="BL18" s="33">
        <v>0.93899999999999995</v>
      </c>
      <c r="BM18" s="33">
        <v>0.999</v>
      </c>
      <c r="BN18" s="33">
        <v>0.91800000000000004</v>
      </c>
      <c r="BO18" s="33">
        <v>0.98699999999999999</v>
      </c>
      <c r="BP18" s="33">
        <v>0.9</v>
      </c>
      <c r="BQ18" s="33">
        <v>1</v>
      </c>
      <c r="BR18" s="33">
        <v>1</v>
      </c>
      <c r="BS18" s="33">
        <v>1</v>
      </c>
    </row>
    <row r="19" spans="1:71" s="3" customFormat="1" ht="27.9" customHeight="1" x14ac:dyDescent="0.4">
      <c r="A19" s="114"/>
      <c r="B19" s="34"/>
      <c r="C19" s="34" t="s">
        <v>96</v>
      </c>
      <c r="D19" s="33">
        <v>0.99199999999999999</v>
      </c>
      <c r="E19" s="33">
        <v>1</v>
      </c>
      <c r="F19" s="33">
        <v>1</v>
      </c>
      <c r="G19" s="33">
        <v>0.995</v>
      </c>
      <c r="H19" s="33">
        <v>0.72899999999999998</v>
      </c>
      <c r="I19" s="33">
        <v>0.93500000000000005</v>
      </c>
      <c r="J19" s="33">
        <v>1</v>
      </c>
      <c r="K19" s="33">
        <v>0.97399999999999998</v>
      </c>
      <c r="L19" s="33">
        <v>0.998</v>
      </c>
      <c r="M19" s="33">
        <v>1</v>
      </c>
      <c r="N19" s="33">
        <v>0.97399999999999998</v>
      </c>
      <c r="O19" s="33">
        <v>1</v>
      </c>
      <c r="P19" s="33">
        <v>1</v>
      </c>
      <c r="Q19" s="33">
        <v>1</v>
      </c>
      <c r="R19" s="33">
        <v>0.98099999999999998</v>
      </c>
      <c r="S19" s="33">
        <v>1</v>
      </c>
      <c r="T19" s="33">
        <v>1</v>
      </c>
      <c r="U19" s="33">
        <v>1</v>
      </c>
      <c r="V19" s="33">
        <v>1</v>
      </c>
      <c r="W19" s="33">
        <v>0.97199999999999998</v>
      </c>
      <c r="X19" s="33">
        <v>1</v>
      </c>
      <c r="Y19" s="33">
        <v>0.99299999999999999</v>
      </c>
      <c r="Z19" s="33">
        <v>1</v>
      </c>
      <c r="AA19" s="33">
        <v>0.95799999999999996</v>
      </c>
      <c r="AB19" s="33">
        <v>1</v>
      </c>
      <c r="AC19" s="33">
        <v>0.99199999999999999</v>
      </c>
      <c r="AD19" s="33">
        <v>1</v>
      </c>
      <c r="AE19" s="33">
        <v>0.80900000000000005</v>
      </c>
      <c r="AF19" s="33">
        <v>1</v>
      </c>
      <c r="AG19" s="33">
        <v>1</v>
      </c>
      <c r="AH19" s="33">
        <v>1</v>
      </c>
      <c r="AI19" s="33">
        <v>0.93600000000000005</v>
      </c>
      <c r="AJ19" s="33">
        <v>1</v>
      </c>
      <c r="AK19" s="33">
        <v>0.96899999999999997</v>
      </c>
      <c r="AL19" s="33">
        <v>0.98299999999999998</v>
      </c>
      <c r="AM19" s="33">
        <v>0.95899999999999996</v>
      </c>
      <c r="AN19" s="33">
        <v>1</v>
      </c>
      <c r="AO19" s="33">
        <v>1</v>
      </c>
      <c r="AP19" s="33">
        <v>1</v>
      </c>
      <c r="AQ19" s="33">
        <v>1</v>
      </c>
      <c r="AR19" s="33">
        <v>0.99399999999999999</v>
      </c>
      <c r="AS19" s="33">
        <v>0.94699999999999995</v>
      </c>
      <c r="AT19" s="33">
        <v>1</v>
      </c>
      <c r="AU19" s="33">
        <v>1</v>
      </c>
      <c r="AV19" s="33">
        <v>0.92300000000000004</v>
      </c>
      <c r="AW19" s="33">
        <v>0.93799999999999994</v>
      </c>
      <c r="AX19" s="33">
        <v>1</v>
      </c>
      <c r="AY19" s="33">
        <v>1</v>
      </c>
      <c r="AZ19" s="33">
        <v>1</v>
      </c>
      <c r="BA19" s="33">
        <v>1</v>
      </c>
      <c r="BB19" s="33">
        <v>0.98399999999999999</v>
      </c>
      <c r="BC19" s="33">
        <v>1</v>
      </c>
      <c r="BD19" s="33">
        <v>0.96399999999999997</v>
      </c>
      <c r="BE19" s="33">
        <v>1</v>
      </c>
      <c r="BF19" s="33">
        <v>0.98199999999999998</v>
      </c>
      <c r="BG19" s="33">
        <v>0.998</v>
      </c>
      <c r="BH19" s="33">
        <v>1</v>
      </c>
      <c r="BI19" s="33">
        <v>1</v>
      </c>
      <c r="BJ19" s="33">
        <v>0.998</v>
      </c>
      <c r="BK19" s="33">
        <v>0.99399999999999999</v>
      </c>
      <c r="BL19" s="33">
        <v>0.93899999999999995</v>
      </c>
      <c r="BM19" s="33">
        <v>0.95799999999999996</v>
      </c>
      <c r="BN19" s="33">
        <v>0.93</v>
      </c>
      <c r="BO19" s="33">
        <v>0.98</v>
      </c>
      <c r="BP19" s="33">
        <v>0.877</v>
      </c>
      <c r="BQ19" s="33">
        <v>1</v>
      </c>
      <c r="BR19" s="33">
        <v>1</v>
      </c>
      <c r="BS19" s="33">
        <v>1</v>
      </c>
    </row>
    <row r="20" spans="1:71" s="3" customFormat="1" ht="27.9" customHeight="1" x14ac:dyDescent="0.4">
      <c r="A20" s="112" t="s">
        <v>168</v>
      </c>
      <c r="B20" s="94" t="s">
        <v>97</v>
      </c>
      <c r="C20" s="49"/>
      <c r="D20" s="35">
        <v>182</v>
      </c>
      <c r="E20" s="35">
        <v>182</v>
      </c>
      <c r="F20" s="35">
        <v>182</v>
      </c>
      <c r="G20" s="35">
        <v>182</v>
      </c>
      <c r="H20" s="35">
        <v>182</v>
      </c>
      <c r="I20" s="35">
        <v>182</v>
      </c>
      <c r="J20" s="35">
        <v>182</v>
      </c>
      <c r="K20" s="35">
        <v>182</v>
      </c>
      <c r="L20" s="35">
        <v>182</v>
      </c>
      <c r="M20" s="35">
        <v>182</v>
      </c>
      <c r="N20" s="35">
        <v>182</v>
      </c>
      <c r="O20" s="35">
        <v>182</v>
      </c>
      <c r="P20" s="35">
        <v>182</v>
      </c>
      <c r="Q20" s="35">
        <v>182</v>
      </c>
      <c r="R20" s="35">
        <v>182</v>
      </c>
      <c r="S20" s="35">
        <v>182</v>
      </c>
      <c r="T20" s="35">
        <v>182</v>
      </c>
      <c r="U20" s="35">
        <v>182</v>
      </c>
      <c r="V20" s="35">
        <v>182</v>
      </c>
      <c r="W20" s="35">
        <v>182</v>
      </c>
      <c r="X20" s="35">
        <v>182</v>
      </c>
      <c r="Y20" s="35">
        <v>182</v>
      </c>
      <c r="Z20" s="35">
        <v>182</v>
      </c>
      <c r="AA20" s="35">
        <v>182</v>
      </c>
      <c r="AB20" s="35">
        <v>182</v>
      </c>
      <c r="AC20" s="35">
        <v>182</v>
      </c>
      <c r="AD20" s="35">
        <v>182</v>
      </c>
      <c r="AE20" s="35">
        <v>182</v>
      </c>
      <c r="AF20" s="35">
        <v>182</v>
      </c>
      <c r="AG20" s="35">
        <v>182</v>
      </c>
      <c r="AH20" s="35">
        <v>182</v>
      </c>
      <c r="AI20" s="35">
        <v>182</v>
      </c>
      <c r="AJ20" s="35">
        <v>182</v>
      </c>
      <c r="AK20" s="35">
        <v>182</v>
      </c>
      <c r="AL20" s="35">
        <v>182</v>
      </c>
      <c r="AM20" s="35">
        <v>182</v>
      </c>
      <c r="AN20" s="35">
        <v>182</v>
      </c>
      <c r="AO20" s="35">
        <v>182</v>
      </c>
      <c r="AP20" s="35">
        <v>182</v>
      </c>
      <c r="AQ20" s="35">
        <v>182</v>
      </c>
      <c r="AR20" s="35">
        <v>182</v>
      </c>
      <c r="AS20" s="35">
        <v>182</v>
      </c>
      <c r="AT20" s="35">
        <v>182</v>
      </c>
      <c r="AU20" s="35">
        <v>182</v>
      </c>
      <c r="AV20" s="35">
        <v>182</v>
      </c>
      <c r="AW20" s="35">
        <v>122</v>
      </c>
      <c r="AX20" s="36">
        <v>182</v>
      </c>
      <c r="AY20" s="35">
        <v>182</v>
      </c>
      <c r="AZ20" s="35">
        <v>182</v>
      </c>
      <c r="BA20" s="35">
        <v>182</v>
      </c>
      <c r="BB20" s="35">
        <v>182</v>
      </c>
      <c r="BC20" s="35">
        <v>182</v>
      </c>
      <c r="BD20" s="35">
        <v>182</v>
      </c>
      <c r="BE20" s="35">
        <v>182</v>
      </c>
      <c r="BF20" s="35">
        <v>182</v>
      </c>
      <c r="BG20" s="35">
        <v>182</v>
      </c>
      <c r="BH20" s="35">
        <v>182</v>
      </c>
      <c r="BI20" s="35">
        <v>182</v>
      </c>
      <c r="BJ20" s="35">
        <v>182</v>
      </c>
      <c r="BK20" s="35">
        <v>182</v>
      </c>
      <c r="BL20" s="35">
        <v>182</v>
      </c>
      <c r="BM20" s="35">
        <v>182</v>
      </c>
      <c r="BN20" s="35">
        <v>182</v>
      </c>
      <c r="BO20" s="35">
        <v>182</v>
      </c>
      <c r="BP20" s="35">
        <v>182</v>
      </c>
      <c r="BQ20" s="35">
        <v>182</v>
      </c>
      <c r="BR20" s="35">
        <v>182</v>
      </c>
      <c r="BS20" s="35">
        <v>182</v>
      </c>
    </row>
    <row r="21" spans="1:71" s="3" customFormat="1" ht="27.9" customHeight="1" x14ac:dyDescent="0.4">
      <c r="A21" s="113"/>
      <c r="B21" s="19" t="s">
        <v>98</v>
      </c>
      <c r="C21" s="19"/>
      <c r="D21" s="37">
        <v>387873964</v>
      </c>
      <c r="E21" s="38" t="s">
        <v>164</v>
      </c>
      <c r="F21" s="37">
        <v>96688077</v>
      </c>
      <c r="G21" s="37">
        <v>112432104</v>
      </c>
      <c r="H21" s="37">
        <v>348884185</v>
      </c>
      <c r="I21" s="37">
        <v>167907275</v>
      </c>
      <c r="J21" s="38" t="s">
        <v>164</v>
      </c>
      <c r="K21" s="37">
        <v>423643571</v>
      </c>
      <c r="L21" s="37">
        <v>628945500</v>
      </c>
      <c r="M21" s="37">
        <v>38719182</v>
      </c>
      <c r="N21" s="37">
        <v>627568117</v>
      </c>
      <c r="O21" s="38" t="s">
        <v>164</v>
      </c>
      <c r="P21" s="37">
        <v>73000009</v>
      </c>
      <c r="Q21" s="38" t="s">
        <v>164</v>
      </c>
      <c r="R21" s="37">
        <v>250431953</v>
      </c>
      <c r="S21" s="37">
        <v>194396734</v>
      </c>
      <c r="T21" s="37">
        <v>309641469</v>
      </c>
      <c r="U21" s="37">
        <v>121393322</v>
      </c>
      <c r="V21" s="37">
        <v>1820500002</v>
      </c>
      <c r="W21" s="37">
        <v>116734692</v>
      </c>
      <c r="X21" s="37">
        <v>190973129</v>
      </c>
      <c r="Y21" s="37">
        <v>358019608</v>
      </c>
      <c r="Z21" s="37">
        <v>136058010</v>
      </c>
      <c r="AA21" s="37">
        <v>282367465</v>
      </c>
      <c r="AB21" s="37">
        <v>330672460</v>
      </c>
      <c r="AC21" s="38" t="s">
        <v>164</v>
      </c>
      <c r="AD21" s="38" t="s">
        <v>164</v>
      </c>
      <c r="AE21" s="37">
        <v>61995796</v>
      </c>
      <c r="AF21" s="38" t="s">
        <v>164</v>
      </c>
      <c r="AG21" s="38" t="s">
        <v>164</v>
      </c>
      <c r="AH21" s="37">
        <v>200966980</v>
      </c>
      <c r="AI21" s="37">
        <v>80692789</v>
      </c>
      <c r="AJ21" s="37">
        <v>269872645</v>
      </c>
      <c r="AK21" s="37">
        <v>133455754</v>
      </c>
      <c r="AL21" s="37">
        <v>127452271</v>
      </c>
      <c r="AM21" s="37">
        <v>115964473</v>
      </c>
      <c r="AN21" s="37">
        <v>486983803</v>
      </c>
      <c r="AO21" s="37">
        <v>184345830</v>
      </c>
      <c r="AP21" s="37">
        <v>152597203</v>
      </c>
      <c r="AQ21" s="37">
        <v>487388817</v>
      </c>
      <c r="AR21" s="37">
        <v>347644561</v>
      </c>
      <c r="AS21" s="37">
        <v>929756317</v>
      </c>
      <c r="AT21" s="37">
        <v>293958967</v>
      </c>
      <c r="AU21" s="37">
        <v>276958548</v>
      </c>
      <c r="AV21" s="37">
        <v>501327946</v>
      </c>
      <c r="AW21" s="37">
        <v>439484386</v>
      </c>
      <c r="AX21" s="38" t="s">
        <v>164</v>
      </c>
      <c r="AY21" s="38" t="s">
        <v>164</v>
      </c>
      <c r="AZ21" s="38" t="s">
        <v>164</v>
      </c>
      <c r="BA21" s="37">
        <v>127051276</v>
      </c>
      <c r="BB21" s="37">
        <v>423108822</v>
      </c>
      <c r="BC21" s="37">
        <v>126349502</v>
      </c>
      <c r="BD21" s="37">
        <v>119312029</v>
      </c>
      <c r="BE21" s="37">
        <v>117263629</v>
      </c>
      <c r="BF21" s="37">
        <v>194234222</v>
      </c>
      <c r="BG21" s="37">
        <v>108885306</v>
      </c>
      <c r="BH21" s="37">
        <v>112618270</v>
      </c>
      <c r="BI21" s="37">
        <v>135645237</v>
      </c>
      <c r="BJ21" s="37">
        <v>155588520</v>
      </c>
      <c r="BK21" s="37">
        <v>601375407</v>
      </c>
      <c r="BL21" s="37">
        <v>124722863</v>
      </c>
      <c r="BM21" s="37">
        <v>144837116</v>
      </c>
      <c r="BN21" s="38" t="s">
        <v>164</v>
      </c>
      <c r="BO21" s="38" t="s">
        <v>164</v>
      </c>
      <c r="BP21" s="37">
        <v>79281815</v>
      </c>
      <c r="BQ21" s="38" t="s">
        <v>164</v>
      </c>
      <c r="BR21" s="37">
        <v>177933554</v>
      </c>
      <c r="BS21" s="37">
        <v>76030554</v>
      </c>
    </row>
    <row r="22" spans="1:71" s="3" customFormat="1" ht="27.9" customHeight="1" x14ac:dyDescent="0.4">
      <c r="A22" s="113"/>
      <c r="B22" s="19"/>
      <c r="C22" s="19" t="s">
        <v>99</v>
      </c>
      <c r="D22" s="37">
        <v>374749052</v>
      </c>
      <c r="E22" s="38"/>
      <c r="F22" s="37">
        <v>90546175</v>
      </c>
      <c r="G22" s="37">
        <v>109233455</v>
      </c>
      <c r="H22" s="37">
        <v>327476423</v>
      </c>
      <c r="I22" s="37">
        <v>136795062</v>
      </c>
      <c r="J22" s="38"/>
      <c r="K22" s="37">
        <v>413693544</v>
      </c>
      <c r="L22" s="37">
        <v>599707560</v>
      </c>
      <c r="M22" s="37">
        <v>35599254</v>
      </c>
      <c r="N22" s="37">
        <v>604396354</v>
      </c>
      <c r="O22" s="38"/>
      <c r="P22" s="37">
        <v>68261257</v>
      </c>
      <c r="Q22" s="38"/>
      <c r="R22" s="37">
        <v>242202196</v>
      </c>
      <c r="S22" s="37">
        <v>184732407</v>
      </c>
      <c r="T22" s="37">
        <v>295125627</v>
      </c>
      <c r="U22" s="37">
        <v>113684338</v>
      </c>
      <c r="V22" s="37">
        <v>1820500002</v>
      </c>
      <c r="W22" s="37">
        <v>112933020</v>
      </c>
      <c r="X22" s="37">
        <v>185008091</v>
      </c>
      <c r="Y22" s="37">
        <v>339755594</v>
      </c>
      <c r="Z22" s="37">
        <v>128726261</v>
      </c>
      <c r="AA22" s="37">
        <v>213019009</v>
      </c>
      <c r="AB22" s="37">
        <v>311938718</v>
      </c>
      <c r="AC22" s="38"/>
      <c r="AD22" s="38"/>
      <c r="AE22" s="37">
        <v>55103022</v>
      </c>
      <c r="AF22" s="38"/>
      <c r="AG22" s="38"/>
      <c r="AH22" s="37">
        <v>193051275</v>
      </c>
      <c r="AI22" s="37">
        <v>70003556</v>
      </c>
      <c r="AJ22" s="37">
        <v>260995207</v>
      </c>
      <c r="AK22" s="37">
        <v>122314366</v>
      </c>
      <c r="AL22" s="37">
        <v>117065929</v>
      </c>
      <c r="AM22" s="37">
        <v>111004573</v>
      </c>
      <c r="AN22" s="37">
        <v>458705914</v>
      </c>
      <c r="AO22" s="37">
        <v>172266104</v>
      </c>
      <c r="AP22" s="37">
        <v>146671046</v>
      </c>
      <c r="AQ22" s="37">
        <v>464800265</v>
      </c>
      <c r="AR22" s="37">
        <v>332100009</v>
      </c>
      <c r="AS22" s="37">
        <v>872417221</v>
      </c>
      <c r="AT22" s="37">
        <v>282663254</v>
      </c>
      <c r="AU22" s="37">
        <v>265424445</v>
      </c>
      <c r="AV22" s="37">
        <v>401176219</v>
      </c>
      <c r="AW22" s="37">
        <v>336516737</v>
      </c>
      <c r="AX22" s="38"/>
      <c r="AY22" s="38"/>
      <c r="AZ22" s="38"/>
      <c r="BA22" s="37">
        <v>127051276</v>
      </c>
      <c r="BB22" s="37">
        <v>342994928</v>
      </c>
      <c r="BC22" s="37">
        <v>91982090</v>
      </c>
      <c r="BD22" s="37">
        <v>109309869</v>
      </c>
      <c r="BE22" s="37">
        <v>110202882</v>
      </c>
      <c r="BF22" s="37">
        <v>185807423</v>
      </c>
      <c r="BG22" s="37">
        <v>102301623</v>
      </c>
      <c r="BH22" s="37">
        <v>106906184</v>
      </c>
      <c r="BI22" s="37">
        <v>129941174</v>
      </c>
      <c r="BJ22" s="37">
        <v>145948468</v>
      </c>
      <c r="BK22" s="37">
        <v>553410868</v>
      </c>
      <c r="BL22" s="37">
        <v>118570116</v>
      </c>
      <c r="BM22" s="37">
        <v>134437207</v>
      </c>
      <c r="BN22" s="38"/>
      <c r="BO22" s="38"/>
      <c r="BP22" s="37">
        <v>74554921</v>
      </c>
      <c r="BQ22" s="38"/>
      <c r="BR22" s="37">
        <v>168810292</v>
      </c>
      <c r="BS22" s="37">
        <v>72283740</v>
      </c>
    </row>
    <row r="23" spans="1:71" s="3" customFormat="1" ht="27.9" customHeight="1" x14ac:dyDescent="0.4">
      <c r="A23" s="113"/>
      <c r="B23" s="19"/>
      <c r="C23" s="19" t="s">
        <v>100</v>
      </c>
      <c r="D23" s="37">
        <v>13124912</v>
      </c>
      <c r="E23" s="38"/>
      <c r="F23" s="37">
        <v>6141902</v>
      </c>
      <c r="G23" s="37">
        <v>3198649</v>
      </c>
      <c r="H23" s="37">
        <v>21407762</v>
      </c>
      <c r="I23" s="37">
        <v>31112213</v>
      </c>
      <c r="J23" s="38"/>
      <c r="K23" s="37">
        <v>9950027</v>
      </c>
      <c r="L23" s="37">
        <v>29237940</v>
      </c>
      <c r="M23" s="37">
        <v>3119928</v>
      </c>
      <c r="N23" s="37">
        <v>23171763</v>
      </c>
      <c r="O23" s="38"/>
      <c r="P23" s="37">
        <v>4738752</v>
      </c>
      <c r="Q23" s="38"/>
      <c r="R23" s="37">
        <v>8229757</v>
      </c>
      <c r="S23" s="37">
        <v>9664327</v>
      </c>
      <c r="T23" s="37">
        <v>14515842</v>
      </c>
      <c r="U23" s="37">
        <v>7708984</v>
      </c>
      <c r="V23" s="37">
        <v>0</v>
      </c>
      <c r="W23" s="37">
        <v>3801672</v>
      </c>
      <c r="X23" s="37">
        <v>5965038</v>
      </c>
      <c r="Y23" s="37">
        <v>18264014</v>
      </c>
      <c r="Z23" s="37">
        <v>7331749</v>
      </c>
      <c r="AA23" s="37">
        <v>69348456</v>
      </c>
      <c r="AB23" s="37">
        <v>18733742</v>
      </c>
      <c r="AC23" s="38"/>
      <c r="AD23" s="38"/>
      <c r="AE23" s="37">
        <v>6892774</v>
      </c>
      <c r="AF23" s="38"/>
      <c r="AG23" s="38"/>
      <c r="AH23" s="37">
        <v>7915705</v>
      </c>
      <c r="AI23" s="37">
        <v>10689233</v>
      </c>
      <c r="AJ23" s="37">
        <v>8877438</v>
      </c>
      <c r="AK23" s="37">
        <v>11141388</v>
      </c>
      <c r="AL23" s="37">
        <v>10386342</v>
      </c>
      <c r="AM23" s="37">
        <v>4959900</v>
      </c>
      <c r="AN23" s="37">
        <v>28277889</v>
      </c>
      <c r="AO23" s="37">
        <v>12079726</v>
      </c>
      <c r="AP23" s="37">
        <v>5926157</v>
      </c>
      <c r="AQ23" s="37">
        <v>22588552</v>
      </c>
      <c r="AR23" s="37">
        <v>15544552</v>
      </c>
      <c r="AS23" s="37">
        <v>57339096</v>
      </c>
      <c r="AT23" s="37">
        <v>11295713</v>
      </c>
      <c r="AU23" s="37">
        <v>11534103</v>
      </c>
      <c r="AV23" s="37">
        <v>100151727</v>
      </c>
      <c r="AW23" s="37">
        <v>102967649</v>
      </c>
      <c r="AX23" s="38"/>
      <c r="AY23" s="38"/>
      <c r="AZ23" s="38"/>
      <c r="BA23" s="37">
        <v>0</v>
      </c>
      <c r="BB23" s="37">
        <v>80113894</v>
      </c>
      <c r="BC23" s="37">
        <v>34367412</v>
      </c>
      <c r="BD23" s="37">
        <v>10002160</v>
      </c>
      <c r="BE23" s="37">
        <v>7060747</v>
      </c>
      <c r="BF23" s="37">
        <v>8426799</v>
      </c>
      <c r="BG23" s="37">
        <v>6583683</v>
      </c>
      <c r="BH23" s="37">
        <v>5712086</v>
      </c>
      <c r="BI23" s="37">
        <v>5704063</v>
      </c>
      <c r="BJ23" s="37">
        <v>9640052</v>
      </c>
      <c r="BK23" s="37">
        <v>47964539</v>
      </c>
      <c r="BL23" s="37">
        <v>6152747</v>
      </c>
      <c r="BM23" s="37">
        <v>10399909</v>
      </c>
      <c r="BN23" s="38"/>
      <c r="BO23" s="38"/>
      <c r="BP23" s="37">
        <v>4726894</v>
      </c>
      <c r="BQ23" s="38"/>
      <c r="BR23" s="37">
        <v>9123262</v>
      </c>
      <c r="BS23" s="37">
        <v>3746814</v>
      </c>
    </row>
    <row r="24" spans="1:71" s="3" customFormat="1" ht="27.9" customHeight="1" x14ac:dyDescent="0.4">
      <c r="A24" s="113"/>
      <c r="B24" s="19" t="s">
        <v>101</v>
      </c>
      <c r="C24" s="19"/>
      <c r="D24" s="37">
        <v>117561330</v>
      </c>
      <c r="E24" s="38"/>
      <c r="F24" s="37">
        <v>25836482</v>
      </c>
      <c r="G24" s="37">
        <v>37773628</v>
      </c>
      <c r="H24" s="37">
        <v>149601629</v>
      </c>
      <c r="I24" s="37">
        <v>48890325</v>
      </c>
      <c r="J24" s="38"/>
      <c r="K24" s="37">
        <v>119417524</v>
      </c>
      <c r="L24" s="37">
        <v>204992347</v>
      </c>
      <c r="M24" s="37">
        <v>13633326</v>
      </c>
      <c r="N24" s="37">
        <v>207968358</v>
      </c>
      <c r="O24" s="38"/>
      <c r="P24" s="37">
        <v>22894076</v>
      </c>
      <c r="Q24" s="38"/>
      <c r="R24" s="37">
        <v>81601744</v>
      </c>
      <c r="S24" s="37">
        <v>47661824</v>
      </c>
      <c r="T24" s="37">
        <v>86473666</v>
      </c>
      <c r="U24" s="37">
        <v>59633392</v>
      </c>
      <c r="V24" s="37">
        <v>1114506014</v>
      </c>
      <c r="W24" s="37">
        <v>44625114</v>
      </c>
      <c r="X24" s="37">
        <v>45627435</v>
      </c>
      <c r="Y24" s="37">
        <v>116547353</v>
      </c>
      <c r="Z24" s="37">
        <v>38751644</v>
      </c>
      <c r="AA24" s="37">
        <v>117536103</v>
      </c>
      <c r="AB24" s="37">
        <v>107877292</v>
      </c>
      <c r="AC24" s="38"/>
      <c r="AD24" s="38"/>
      <c r="AE24" s="37">
        <v>29783971</v>
      </c>
      <c r="AF24" s="38"/>
      <c r="AG24" s="38"/>
      <c r="AH24" s="37">
        <v>56735781</v>
      </c>
      <c r="AI24" s="37">
        <v>24350290</v>
      </c>
      <c r="AJ24" s="37">
        <v>132233646</v>
      </c>
      <c r="AK24" s="37">
        <v>57337612</v>
      </c>
      <c r="AL24" s="37">
        <v>50661582</v>
      </c>
      <c r="AM24" s="37">
        <v>40107995</v>
      </c>
      <c r="AN24" s="37">
        <v>184447679</v>
      </c>
      <c r="AO24" s="37">
        <v>64941994</v>
      </c>
      <c r="AP24" s="37">
        <v>45832799</v>
      </c>
      <c r="AQ24" s="37">
        <v>132346786</v>
      </c>
      <c r="AR24" s="37">
        <v>164982075</v>
      </c>
      <c r="AS24" s="37">
        <v>248822992</v>
      </c>
      <c r="AT24" s="37">
        <v>70475639</v>
      </c>
      <c r="AU24" s="37">
        <v>52923383</v>
      </c>
      <c r="AV24" s="37">
        <v>138901326</v>
      </c>
      <c r="AW24" s="37">
        <v>72815081</v>
      </c>
      <c r="AX24" s="38"/>
      <c r="AY24" s="38"/>
      <c r="AZ24" s="38"/>
      <c r="BA24" s="37">
        <v>25200283</v>
      </c>
      <c r="BB24" s="37">
        <v>154450723</v>
      </c>
      <c r="BC24" s="37">
        <v>48380548</v>
      </c>
      <c r="BD24" s="37">
        <v>42561653</v>
      </c>
      <c r="BE24" s="37">
        <v>35291576</v>
      </c>
      <c r="BF24" s="37">
        <v>64295740</v>
      </c>
      <c r="BG24" s="37">
        <v>35104645</v>
      </c>
      <c r="BH24" s="37">
        <v>37324618</v>
      </c>
      <c r="BI24" s="37">
        <v>51526291</v>
      </c>
      <c r="BJ24" s="37">
        <v>51335848</v>
      </c>
      <c r="BK24" s="37">
        <v>166543550</v>
      </c>
      <c r="BL24" s="37">
        <v>45404714</v>
      </c>
      <c r="BM24" s="37">
        <v>48021036</v>
      </c>
      <c r="BN24" s="38"/>
      <c r="BO24" s="38"/>
      <c r="BP24" s="37">
        <v>45645940</v>
      </c>
      <c r="BQ24" s="38"/>
      <c r="BR24" s="37">
        <v>33790661</v>
      </c>
      <c r="BS24" s="37">
        <v>13390406</v>
      </c>
    </row>
    <row r="25" spans="1:71" s="3" customFormat="1" ht="27.9" customHeight="1" x14ac:dyDescent="0.4">
      <c r="A25" s="113"/>
      <c r="B25" s="19"/>
      <c r="C25" s="19" t="s">
        <v>102</v>
      </c>
      <c r="D25" s="37">
        <v>22219726</v>
      </c>
      <c r="E25" s="38"/>
      <c r="F25" s="37">
        <v>5996343</v>
      </c>
      <c r="G25" s="37">
        <v>123000</v>
      </c>
      <c r="H25" s="37">
        <v>62000</v>
      </c>
      <c r="I25" s="37">
        <v>10928800</v>
      </c>
      <c r="J25" s="38"/>
      <c r="K25" s="37">
        <v>0</v>
      </c>
      <c r="L25" s="37">
        <v>54348500</v>
      </c>
      <c r="M25" s="37">
        <v>641300</v>
      </c>
      <c r="N25" s="37">
        <v>57728376</v>
      </c>
      <c r="O25" s="38"/>
      <c r="P25" s="37">
        <v>730312</v>
      </c>
      <c r="Q25" s="38"/>
      <c r="R25" s="37">
        <v>8654000</v>
      </c>
      <c r="S25" s="37">
        <v>9870200</v>
      </c>
      <c r="T25" s="37">
        <v>12295800</v>
      </c>
      <c r="U25" s="37">
        <v>9490668</v>
      </c>
      <c r="V25" s="37">
        <v>0</v>
      </c>
      <c r="W25" s="37">
        <v>2709630</v>
      </c>
      <c r="X25" s="37">
        <v>13344353</v>
      </c>
      <c r="Y25" s="37">
        <v>30985632</v>
      </c>
      <c r="Z25" s="37">
        <v>8757400</v>
      </c>
      <c r="AA25" s="37">
        <v>19682769</v>
      </c>
      <c r="AB25" s="37">
        <v>22672836</v>
      </c>
      <c r="AC25" s="38"/>
      <c r="AD25" s="38"/>
      <c r="AE25" s="37">
        <v>2232000</v>
      </c>
      <c r="AF25" s="38"/>
      <c r="AG25" s="38"/>
      <c r="AH25" s="37">
        <v>3105000</v>
      </c>
      <c r="AI25" s="37">
        <v>4865850</v>
      </c>
      <c r="AJ25" s="37">
        <v>0</v>
      </c>
      <c r="AK25" s="37">
        <v>22123766</v>
      </c>
      <c r="AL25" s="37">
        <v>11590174</v>
      </c>
      <c r="AM25" s="37">
        <v>9701940</v>
      </c>
      <c r="AN25" s="37">
        <v>58337398</v>
      </c>
      <c r="AO25" s="37">
        <v>15004600</v>
      </c>
      <c r="AP25" s="37">
        <v>13191939</v>
      </c>
      <c r="AQ25" s="37">
        <v>359377</v>
      </c>
      <c r="AR25" s="37">
        <v>9929406</v>
      </c>
      <c r="AS25" s="37">
        <v>0</v>
      </c>
      <c r="AT25" s="37">
        <v>19590130</v>
      </c>
      <c r="AU25" s="37">
        <v>10938124</v>
      </c>
      <c r="AV25" s="37">
        <v>3438645</v>
      </c>
      <c r="AW25" s="37">
        <v>31513440</v>
      </c>
      <c r="AX25" s="38"/>
      <c r="AY25" s="38"/>
      <c r="AZ25" s="38"/>
      <c r="BA25" s="37">
        <v>0</v>
      </c>
      <c r="BB25" s="37">
        <v>7558902</v>
      </c>
      <c r="BC25" s="37">
        <v>6446400</v>
      </c>
      <c r="BD25" s="37">
        <v>760660</v>
      </c>
      <c r="BE25" s="37">
        <v>10876850</v>
      </c>
      <c r="BF25" s="37">
        <v>18373512</v>
      </c>
      <c r="BG25" s="37">
        <v>13188270</v>
      </c>
      <c r="BH25" s="37">
        <v>0</v>
      </c>
      <c r="BI25" s="37">
        <v>17153800</v>
      </c>
      <c r="BJ25" s="37">
        <v>13301730</v>
      </c>
      <c r="BK25" s="37">
        <v>30810300</v>
      </c>
      <c r="BL25" s="37">
        <v>10479900</v>
      </c>
      <c r="BM25" s="37">
        <v>11751000</v>
      </c>
      <c r="BN25" s="38"/>
      <c r="BO25" s="38"/>
      <c r="BP25" s="37">
        <v>8638008</v>
      </c>
      <c r="BQ25" s="38"/>
      <c r="BR25" s="37">
        <v>6207400</v>
      </c>
      <c r="BS25" s="37">
        <v>1834800</v>
      </c>
    </row>
    <row r="26" spans="1:71" s="3" customFormat="1" ht="27.9" customHeight="1" x14ac:dyDescent="0.4">
      <c r="A26" s="113"/>
      <c r="B26" s="19"/>
      <c r="C26" s="19" t="s">
        <v>103</v>
      </c>
      <c r="D26" s="37">
        <v>30273241</v>
      </c>
      <c r="E26" s="38"/>
      <c r="F26" s="37">
        <v>6562055</v>
      </c>
      <c r="G26" s="37">
        <v>3893837</v>
      </c>
      <c r="H26" s="37">
        <v>12888082</v>
      </c>
      <c r="I26" s="37">
        <v>8545825</v>
      </c>
      <c r="J26" s="38"/>
      <c r="K26" s="37">
        <v>0</v>
      </c>
      <c r="L26" s="37">
        <v>45821811</v>
      </c>
      <c r="M26" s="37">
        <v>1953691</v>
      </c>
      <c r="N26" s="37">
        <v>33356862</v>
      </c>
      <c r="O26" s="38"/>
      <c r="P26" s="37">
        <v>5474859</v>
      </c>
      <c r="Q26" s="38"/>
      <c r="R26" s="37">
        <v>9652182</v>
      </c>
      <c r="S26" s="37">
        <v>10569638</v>
      </c>
      <c r="T26" s="37">
        <v>16934922</v>
      </c>
      <c r="U26" s="37">
        <v>8837011</v>
      </c>
      <c r="V26" s="37">
        <v>0</v>
      </c>
      <c r="W26" s="37">
        <v>3644149</v>
      </c>
      <c r="X26" s="37">
        <v>10178449</v>
      </c>
      <c r="Y26" s="37">
        <v>15027096</v>
      </c>
      <c r="Z26" s="37">
        <v>7274404</v>
      </c>
      <c r="AA26" s="37">
        <v>56129481</v>
      </c>
      <c r="AB26" s="37">
        <v>20781234</v>
      </c>
      <c r="AC26" s="38"/>
      <c r="AD26" s="38"/>
      <c r="AE26" s="37">
        <v>6881149</v>
      </c>
      <c r="AF26" s="38"/>
      <c r="AG26" s="38"/>
      <c r="AH26" s="37">
        <v>7093783</v>
      </c>
      <c r="AI26" s="37">
        <v>8433071</v>
      </c>
      <c r="AJ26" s="37">
        <v>8765190</v>
      </c>
      <c r="AK26" s="37">
        <v>15153215</v>
      </c>
      <c r="AL26" s="37">
        <v>13418785</v>
      </c>
      <c r="AM26" s="37">
        <v>8827479</v>
      </c>
      <c r="AN26" s="37">
        <v>44534865</v>
      </c>
      <c r="AO26" s="37">
        <v>14771876</v>
      </c>
      <c r="AP26" s="37">
        <v>15417547</v>
      </c>
      <c r="AQ26" s="37">
        <v>17109016</v>
      </c>
      <c r="AR26" s="37">
        <v>30330495</v>
      </c>
      <c r="AS26" s="37">
        <v>62772085</v>
      </c>
      <c r="AT26" s="37">
        <v>14876288</v>
      </c>
      <c r="AU26" s="37">
        <v>14745375</v>
      </c>
      <c r="AV26" s="37">
        <v>50269322</v>
      </c>
      <c r="AW26" s="37">
        <v>16866274</v>
      </c>
      <c r="AX26" s="38"/>
      <c r="AY26" s="38"/>
      <c r="AZ26" s="38"/>
      <c r="BA26" s="37">
        <v>0</v>
      </c>
      <c r="BB26" s="37">
        <v>72690944</v>
      </c>
      <c r="BC26" s="37">
        <v>23413311</v>
      </c>
      <c r="BD26" s="37">
        <v>10580887</v>
      </c>
      <c r="BE26" s="37">
        <v>9078566</v>
      </c>
      <c r="BF26" s="37">
        <v>18405617</v>
      </c>
      <c r="BG26" s="37">
        <v>8925632</v>
      </c>
      <c r="BH26" s="37">
        <v>4963824</v>
      </c>
      <c r="BI26" s="37">
        <v>7805221</v>
      </c>
      <c r="BJ26" s="37">
        <v>14151113</v>
      </c>
      <c r="BK26" s="37">
        <v>52629210</v>
      </c>
      <c r="BL26" s="37">
        <v>6900566</v>
      </c>
      <c r="BM26" s="37">
        <v>8116380</v>
      </c>
      <c r="BN26" s="38"/>
      <c r="BO26" s="38"/>
      <c r="BP26" s="37">
        <v>6084161</v>
      </c>
      <c r="BQ26" s="38"/>
      <c r="BR26" s="37">
        <v>8984975</v>
      </c>
      <c r="BS26" s="37">
        <v>3142977</v>
      </c>
    </row>
    <row r="27" spans="1:71" s="3" customFormat="1" ht="27.9" customHeight="1" x14ac:dyDescent="0.4">
      <c r="A27" s="113"/>
      <c r="B27" s="19"/>
      <c r="C27" s="19" t="s">
        <v>104</v>
      </c>
      <c r="D27" s="37">
        <v>51414507</v>
      </c>
      <c r="E27" s="38"/>
      <c r="F27" s="37">
        <v>8477770</v>
      </c>
      <c r="G27" s="37">
        <v>8617637</v>
      </c>
      <c r="H27" s="37">
        <v>25761284</v>
      </c>
      <c r="I27" s="37">
        <v>23510886</v>
      </c>
      <c r="J27" s="38"/>
      <c r="K27" s="37">
        <v>95020521</v>
      </c>
      <c r="L27" s="37">
        <v>74748858</v>
      </c>
      <c r="M27" s="37">
        <v>3039357</v>
      </c>
      <c r="N27" s="37">
        <v>86912157</v>
      </c>
      <c r="O27" s="38"/>
      <c r="P27" s="37">
        <v>8210229</v>
      </c>
      <c r="Q27" s="38"/>
      <c r="R27" s="37">
        <v>47301169</v>
      </c>
      <c r="S27" s="37">
        <v>13181563</v>
      </c>
      <c r="T27" s="37">
        <v>20569499</v>
      </c>
      <c r="U27" s="37">
        <v>35875592</v>
      </c>
      <c r="V27" s="37">
        <v>1114506014</v>
      </c>
      <c r="W27" s="37">
        <v>11009900</v>
      </c>
      <c r="X27" s="37">
        <v>14274095</v>
      </c>
      <c r="Y27" s="37">
        <v>52123352</v>
      </c>
      <c r="Z27" s="37">
        <v>15022433</v>
      </c>
      <c r="AA27" s="37">
        <v>33536133</v>
      </c>
      <c r="AB27" s="37">
        <v>32617190</v>
      </c>
      <c r="AC27" s="38"/>
      <c r="AD27" s="38"/>
      <c r="AE27" s="37">
        <v>11143294</v>
      </c>
      <c r="AF27" s="38"/>
      <c r="AG27" s="38"/>
      <c r="AH27" s="37">
        <v>1864669</v>
      </c>
      <c r="AI27" s="37">
        <v>3518487</v>
      </c>
      <c r="AJ27" s="37">
        <v>32457364</v>
      </c>
      <c r="AK27" s="37">
        <v>9621973</v>
      </c>
      <c r="AL27" s="37">
        <v>11556208</v>
      </c>
      <c r="AM27" s="37">
        <v>12322861</v>
      </c>
      <c r="AN27" s="37">
        <v>36849641</v>
      </c>
      <c r="AO27" s="37">
        <v>15662078</v>
      </c>
      <c r="AP27" s="37">
        <v>10895184</v>
      </c>
      <c r="AQ27" s="37">
        <v>24583778</v>
      </c>
      <c r="AR27" s="37">
        <v>32074064</v>
      </c>
      <c r="AS27" s="37">
        <v>53126685</v>
      </c>
      <c r="AT27" s="37">
        <v>25722400</v>
      </c>
      <c r="AU27" s="37">
        <v>20047219</v>
      </c>
      <c r="AV27" s="37">
        <v>18538000</v>
      </c>
      <c r="AW27" s="37">
        <v>3720</v>
      </c>
      <c r="AX27" s="38"/>
      <c r="AY27" s="38"/>
      <c r="AZ27" s="38"/>
      <c r="BA27" s="37">
        <v>15396973</v>
      </c>
      <c r="BB27" s="37">
        <v>37430646</v>
      </c>
      <c r="BC27" s="37">
        <v>3992605</v>
      </c>
      <c r="BD27" s="37">
        <v>7160868</v>
      </c>
      <c r="BE27" s="37">
        <v>6967125</v>
      </c>
      <c r="BF27" s="37">
        <v>18805488</v>
      </c>
      <c r="BG27" s="37">
        <v>6296300</v>
      </c>
      <c r="BH27" s="37">
        <v>11002366</v>
      </c>
      <c r="BI27" s="37">
        <v>18286317</v>
      </c>
      <c r="BJ27" s="37">
        <v>16686800</v>
      </c>
      <c r="BK27" s="37">
        <v>38897060</v>
      </c>
      <c r="BL27" s="37">
        <v>17425093</v>
      </c>
      <c r="BM27" s="37">
        <v>12805610</v>
      </c>
      <c r="BN27" s="38"/>
      <c r="BO27" s="38"/>
      <c r="BP27" s="37">
        <v>8474700</v>
      </c>
      <c r="BQ27" s="38"/>
      <c r="BR27" s="37">
        <v>12906008</v>
      </c>
      <c r="BS27" s="37">
        <v>6530040</v>
      </c>
    </row>
    <row r="28" spans="1:71" s="3" customFormat="1" ht="27.9" customHeight="1" x14ac:dyDescent="0.4">
      <c r="A28" s="113"/>
      <c r="B28" s="19"/>
      <c r="C28" s="19" t="s">
        <v>105</v>
      </c>
      <c r="D28" s="37">
        <v>584046</v>
      </c>
      <c r="E28" s="38"/>
      <c r="F28" s="37">
        <v>180117</v>
      </c>
      <c r="G28" s="37">
        <v>145483</v>
      </c>
      <c r="H28" s="37">
        <v>736658</v>
      </c>
      <c r="I28" s="37">
        <v>229114</v>
      </c>
      <c r="J28" s="38"/>
      <c r="K28" s="37">
        <v>2699125</v>
      </c>
      <c r="L28" s="37">
        <v>887975</v>
      </c>
      <c r="M28" s="37">
        <v>65000</v>
      </c>
      <c r="N28" s="37">
        <v>915231</v>
      </c>
      <c r="O28" s="38"/>
      <c r="P28" s="37">
        <v>165683</v>
      </c>
      <c r="Q28" s="38"/>
      <c r="R28" s="37">
        <v>228809</v>
      </c>
      <c r="S28" s="37">
        <v>231915</v>
      </c>
      <c r="T28" s="37">
        <v>311570</v>
      </c>
      <c r="U28" s="37">
        <v>77699</v>
      </c>
      <c r="V28" s="37">
        <v>0</v>
      </c>
      <c r="W28" s="37">
        <v>243880</v>
      </c>
      <c r="X28" s="37">
        <v>608092</v>
      </c>
      <c r="Y28" s="37">
        <v>890913</v>
      </c>
      <c r="Z28" s="37">
        <v>183554</v>
      </c>
      <c r="AA28" s="37">
        <v>466135</v>
      </c>
      <c r="AB28" s="37">
        <v>602559</v>
      </c>
      <c r="AC28" s="38"/>
      <c r="AD28" s="38"/>
      <c r="AE28" s="37">
        <v>40148</v>
      </c>
      <c r="AF28" s="38"/>
      <c r="AG28" s="38"/>
      <c r="AH28" s="37">
        <v>110954</v>
      </c>
      <c r="AI28" s="37">
        <v>70622</v>
      </c>
      <c r="AJ28" s="37">
        <v>1607138</v>
      </c>
      <c r="AK28" s="37">
        <v>325592</v>
      </c>
      <c r="AL28" s="37">
        <v>373977</v>
      </c>
      <c r="AM28" s="37">
        <v>282059</v>
      </c>
      <c r="AN28" s="37">
        <v>1087503</v>
      </c>
      <c r="AO28" s="37">
        <v>388576</v>
      </c>
      <c r="AP28" s="37">
        <v>419053</v>
      </c>
      <c r="AQ28" s="37">
        <v>1150715</v>
      </c>
      <c r="AR28" s="37">
        <v>876619</v>
      </c>
      <c r="AS28" s="37">
        <v>1356592</v>
      </c>
      <c r="AT28" s="37">
        <v>303913</v>
      </c>
      <c r="AU28" s="37">
        <v>433665</v>
      </c>
      <c r="AV28" s="37">
        <v>834541</v>
      </c>
      <c r="AW28" s="37">
        <v>499193</v>
      </c>
      <c r="AX28" s="38"/>
      <c r="AY28" s="38"/>
      <c r="AZ28" s="38"/>
      <c r="BA28" s="37">
        <v>324524</v>
      </c>
      <c r="BB28" s="37">
        <v>808126</v>
      </c>
      <c r="BC28" s="37">
        <v>100342</v>
      </c>
      <c r="BD28" s="37">
        <v>901138</v>
      </c>
      <c r="BE28" s="37">
        <v>255604</v>
      </c>
      <c r="BF28" s="37">
        <v>580923</v>
      </c>
      <c r="BG28" s="37">
        <v>344013</v>
      </c>
      <c r="BH28" s="37">
        <v>151308</v>
      </c>
      <c r="BI28" s="37">
        <v>218821</v>
      </c>
      <c r="BJ28" s="37">
        <v>341641</v>
      </c>
      <c r="BK28" s="37">
        <v>691188</v>
      </c>
      <c r="BL28" s="37">
        <v>145567</v>
      </c>
      <c r="BM28" s="37">
        <v>273549</v>
      </c>
      <c r="BN28" s="38"/>
      <c r="BO28" s="38"/>
      <c r="BP28" s="37">
        <v>186649</v>
      </c>
      <c r="BQ28" s="38"/>
      <c r="BR28" s="37">
        <v>160288</v>
      </c>
      <c r="BS28" s="37">
        <v>53197</v>
      </c>
    </row>
    <row r="29" spans="1:71" s="3" customFormat="1" ht="27.9" customHeight="1" x14ac:dyDescent="0.4">
      <c r="A29" s="113"/>
      <c r="B29" s="19"/>
      <c r="C29" s="19" t="s">
        <v>106</v>
      </c>
      <c r="D29" s="37">
        <v>1779354</v>
      </c>
      <c r="E29" s="38"/>
      <c r="F29" s="37">
        <v>1947454</v>
      </c>
      <c r="G29" s="37">
        <v>905000</v>
      </c>
      <c r="H29" s="37">
        <v>29607413</v>
      </c>
      <c r="I29" s="37">
        <v>1805000</v>
      </c>
      <c r="J29" s="38"/>
      <c r="K29" s="37">
        <v>0</v>
      </c>
      <c r="L29" s="37">
        <v>12216000</v>
      </c>
      <c r="M29" s="37">
        <v>0</v>
      </c>
      <c r="N29" s="37">
        <v>11546266</v>
      </c>
      <c r="O29" s="38"/>
      <c r="P29" s="37">
        <v>603051</v>
      </c>
      <c r="Q29" s="38"/>
      <c r="R29" s="37">
        <v>4554643</v>
      </c>
      <c r="S29" s="37">
        <v>8882000</v>
      </c>
      <c r="T29" s="37">
        <v>27937164</v>
      </c>
      <c r="U29" s="37">
        <v>2053687</v>
      </c>
      <c r="V29" s="37">
        <v>0</v>
      </c>
      <c r="W29" s="37">
        <v>10536600</v>
      </c>
      <c r="X29" s="37">
        <v>1927767</v>
      </c>
      <c r="Y29" s="37">
        <v>3547588</v>
      </c>
      <c r="Z29" s="37">
        <v>2092000</v>
      </c>
      <c r="AA29" s="37">
        <v>4091202</v>
      </c>
      <c r="AB29" s="37">
        <v>20389885</v>
      </c>
      <c r="AC29" s="38"/>
      <c r="AD29" s="38"/>
      <c r="AE29" s="37">
        <v>464500</v>
      </c>
      <c r="AF29" s="38"/>
      <c r="AG29" s="38"/>
      <c r="AH29" s="37">
        <v>1395000</v>
      </c>
      <c r="AI29" s="37">
        <v>2352900</v>
      </c>
      <c r="AJ29" s="37">
        <v>5487475</v>
      </c>
      <c r="AK29" s="37">
        <v>4918517</v>
      </c>
      <c r="AL29" s="37">
        <v>8947212</v>
      </c>
      <c r="AM29" s="37">
        <v>4299900</v>
      </c>
      <c r="AN29" s="37">
        <v>30102434</v>
      </c>
      <c r="AO29" s="37">
        <v>14912891</v>
      </c>
      <c r="AP29" s="37">
        <v>158076</v>
      </c>
      <c r="AQ29" s="37">
        <v>477262</v>
      </c>
      <c r="AR29" s="37">
        <v>3367000</v>
      </c>
      <c r="AS29" s="37">
        <v>2219375</v>
      </c>
      <c r="AT29" s="37">
        <v>3390380</v>
      </c>
      <c r="AU29" s="37">
        <v>266000</v>
      </c>
      <c r="AV29" s="37">
        <v>39946860</v>
      </c>
      <c r="AW29" s="37">
        <v>10235182</v>
      </c>
      <c r="AX29" s="38"/>
      <c r="AY29" s="38"/>
      <c r="AZ29" s="38"/>
      <c r="BA29" s="37">
        <v>7167500</v>
      </c>
      <c r="BB29" s="37">
        <v>5903461</v>
      </c>
      <c r="BC29" s="37">
        <v>6092000</v>
      </c>
      <c r="BD29" s="37">
        <v>1423000</v>
      </c>
      <c r="BE29" s="37">
        <v>4579600</v>
      </c>
      <c r="BF29" s="37">
        <v>1317000</v>
      </c>
      <c r="BG29" s="37">
        <v>2677400</v>
      </c>
      <c r="BH29" s="37">
        <v>0</v>
      </c>
      <c r="BI29" s="37">
        <v>4464100</v>
      </c>
      <c r="BJ29" s="37">
        <v>2462000</v>
      </c>
      <c r="BK29" s="37">
        <v>23258000</v>
      </c>
      <c r="BL29" s="37">
        <v>6478535</v>
      </c>
      <c r="BM29" s="37">
        <v>8097753</v>
      </c>
      <c r="BN29" s="38"/>
      <c r="BO29" s="38"/>
      <c r="BP29" s="37">
        <v>18304998</v>
      </c>
      <c r="BQ29" s="38"/>
      <c r="BR29" s="37">
        <v>688040</v>
      </c>
      <c r="BS29" s="37">
        <v>124000</v>
      </c>
    </row>
    <row r="30" spans="1:71" s="3" customFormat="1" ht="27.9" customHeight="1" x14ac:dyDescent="0.4">
      <c r="A30" s="113"/>
      <c r="B30" s="19"/>
      <c r="C30" s="19" t="s">
        <v>107</v>
      </c>
      <c r="D30" s="37">
        <v>10079000</v>
      </c>
      <c r="E30" s="38"/>
      <c r="F30" s="37">
        <v>2088715</v>
      </c>
      <c r="G30" s="37">
        <v>3388567</v>
      </c>
      <c r="H30" s="37">
        <v>6855760</v>
      </c>
      <c r="I30" s="37">
        <v>3395000</v>
      </c>
      <c r="J30" s="38"/>
      <c r="K30" s="37">
        <v>1500000</v>
      </c>
      <c r="L30" s="37">
        <v>12258000</v>
      </c>
      <c r="M30" s="37">
        <v>1018000</v>
      </c>
      <c r="N30" s="37">
        <v>17134155</v>
      </c>
      <c r="O30" s="38"/>
      <c r="P30" s="37">
        <v>2100000</v>
      </c>
      <c r="Q30" s="38"/>
      <c r="R30" s="37">
        <v>4435650</v>
      </c>
      <c r="S30" s="37">
        <v>3907000</v>
      </c>
      <c r="T30" s="37">
        <v>5974314</v>
      </c>
      <c r="U30" s="37">
        <v>2651988</v>
      </c>
      <c r="V30" s="37">
        <v>0</v>
      </c>
      <c r="W30" s="37">
        <v>2963176</v>
      </c>
      <c r="X30" s="37">
        <v>3886000</v>
      </c>
      <c r="Y30" s="37">
        <v>10700711</v>
      </c>
      <c r="Z30" s="37">
        <v>3185000</v>
      </c>
      <c r="AA30" s="37">
        <v>258245</v>
      </c>
      <c r="AB30" s="37">
        <v>8054466</v>
      </c>
      <c r="AC30" s="38"/>
      <c r="AD30" s="38"/>
      <c r="AE30" s="37">
        <v>1800000</v>
      </c>
      <c r="AF30" s="38"/>
      <c r="AG30" s="38"/>
      <c r="AH30" s="37">
        <v>3449000</v>
      </c>
      <c r="AI30" s="37">
        <v>2957000</v>
      </c>
      <c r="AJ30" s="37">
        <v>7691459</v>
      </c>
      <c r="AK30" s="37">
        <v>3479076</v>
      </c>
      <c r="AL30" s="37">
        <v>3318196</v>
      </c>
      <c r="AM30" s="37">
        <v>2633492</v>
      </c>
      <c r="AN30" s="37">
        <v>11029434</v>
      </c>
      <c r="AO30" s="37">
        <v>3717833</v>
      </c>
      <c r="AP30" s="37">
        <v>4452000</v>
      </c>
      <c r="AQ30" s="37">
        <v>7774974</v>
      </c>
      <c r="AR30" s="37">
        <v>8841202</v>
      </c>
      <c r="AS30" s="37">
        <v>21545083</v>
      </c>
      <c r="AT30" s="37">
        <v>5238222</v>
      </c>
      <c r="AU30" s="37">
        <v>5700000</v>
      </c>
      <c r="AV30" s="37">
        <v>9320337</v>
      </c>
      <c r="AW30" s="37">
        <v>6523603</v>
      </c>
      <c r="AX30" s="38"/>
      <c r="AY30" s="38"/>
      <c r="AZ30" s="38"/>
      <c r="BA30" s="37">
        <v>1547500</v>
      </c>
      <c r="BB30" s="37">
        <v>1104544</v>
      </c>
      <c r="BC30" s="37">
        <v>3405000</v>
      </c>
      <c r="BD30" s="37">
        <v>2385000</v>
      </c>
      <c r="BE30" s="37">
        <v>3192501</v>
      </c>
      <c r="BF30" s="37">
        <v>5673000</v>
      </c>
      <c r="BG30" s="37">
        <v>3211000</v>
      </c>
      <c r="BH30" s="37">
        <v>3282000</v>
      </c>
      <c r="BI30" s="37">
        <v>3141000</v>
      </c>
      <c r="BJ30" s="37">
        <v>3601000</v>
      </c>
      <c r="BK30" s="37">
        <v>12450524</v>
      </c>
      <c r="BL30" s="37">
        <v>3786043</v>
      </c>
      <c r="BM30" s="37">
        <v>3795912</v>
      </c>
      <c r="BN30" s="38"/>
      <c r="BO30" s="38"/>
      <c r="BP30" s="37">
        <v>1972426</v>
      </c>
      <c r="BQ30" s="38"/>
      <c r="BR30" s="37">
        <v>4743000</v>
      </c>
      <c r="BS30" s="37">
        <v>1500000</v>
      </c>
    </row>
    <row r="31" spans="1:71" s="3" customFormat="1" ht="27.9" customHeight="1" x14ac:dyDescent="0.4">
      <c r="A31" s="113"/>
      <c r="B31" s="19"/>
      <c r="C31" s="19" t="s">
        <v>108</v>
      </c>
      <c r="D31" s="37">
        <v>0</v>
      </c>
      <c r="E31" s="38"/>
      <c r="F31" s="37">
        <v>0</v>
      </c>
      <c r="G31" s="37">
        <v>19265508</v>
      </c>
      <c r="H31" s="37">
        <v>73258802</v>
      </c>
      <c r="I31" s="37">
        <v>0</v>
      </c>
      <c r="J31" s="38"/>
      <c r="K31" s="37">
        <v>0</v>
      </c>
      <c r="L31" s="37">
        <v>0</v>
      </c>
      <c r="M31" s="37">
        <v>6915978</v>
      </c>
      <c r="N31" s="37">
        <v>0</v>
      </c>
      <c r="O31" s="38"/>
      <c r="P31" s="37">
        <v>5447526</v>
      </c>
      <c r="Q31" s="38"/>
      <c r="R31" s="37">
        <v>0</v>
      </c>
      <c r="S31" s="37">
        <v>0</v>
      </c>
      <c r="T31" s="37">
        <v>0</v>
      </c>
      <c r="U31" s="37">
        <v>0</v>
      </c>
      <c r="V31" s="37">
        <v>0</v>
      </c>
      <c r="W31" s="37">
        <v>13050347</v>
      </c>
      <c r="X31" s="37">
        <v>981285</v>
      </c>
      <c r="Y31" s="37">
        <v>0</v>
      </c>
      <c r="Z31" s="37">
        <v>0</v>
      </c>
      <c r="AA31" s="37">
        <v>0</v>
      </c>
      <c r="AB31" s="37">
        <v>0</v>
      </c>
      <c r="AC31" s="38"/>
      <c r="AD31" s="38"/>
      <c r="AE31" s="37">
        <v>0</v>
      </c>
      <c r="AF31" s="38"/>
      <c r="AG31" s="38"/>
      <c r="AH31" s="37">
        <v>0</v>
      </c>
      <c r="AI31" s="37">
        <v>0</v>
      </c>
      <c r="AJ31" s="37">
        <v>76225020</v>
      </c>
      <c r="AK31" s="37">
        <v>0</v>
      </c>
      <c r="AL31" s="37">
        <v>0</v>
      </c>
      <c r="AM31" s="37">
        <v>0</v>
      </c>
      <c r="AN31" s="37">
        <v>0</v>
      </c>
      <c r="AO31" s="37">
        <v>0</v>
      </c>
      <c r="AP31" s="37">
        <v>0</v>
      </c>
      <c r="AQ31" s="37">
        <v>80854140</v>
      </c>
      <c r="AR31" s="37">
        <v>77783334</v>
      </c>
      <c r="AS31" s="37">
        <v>96221746</v>
      </c>
      <c r="AT31" s="37">
        <v>0</v>
      </c>
      <c r="AU31" s="37">
        <v>0</v>
      </c>
      <c r="AV31" s="37">
        <v>15641127</v>
      </c>
      <c r="AW31" s="37">
        <v>0</v>
      </c>
      <c r="AX31" s="38"/>
      <c r="AY31" s="38"/>
      <c r="AZ31" s="38"/>
      <c r="BA31" s="37">
        <v>0</v>
      </c>
      <c r="BB31" s="37">
        <v>0</v>
      </c>
      <c r="BC31" s="37">
        <v>0</v>
      </c>
      <c r="BD31" s="37">
        <v>19329401</v>
      </c>
      <c r="BE31" s="37">
        <v>0</v>
      </c>
      <c r="BF31" s="37">
        <v>0</v>
      </c>
      <c r="BG31" s="37">
        <v>0</v>
      </c>
      <c r="BH31" s="37">
        <v>17925120</v>
      </c>
      <c r="BI31" s="37">
        <v>0</v>
      </c>
      <c r="BJ31" s="37">
        <v>0</v>
      </c>
      <c r="BK31" s="37">
        <v>0</v>
      </c>
      <c r="BL31" s="37">
        <v>0</v>
      </c>
      <c r="BM31" s="37">
        <v>0</v>
      </c>
      <c r="BN31" s="38"/>
      <c r="BO31" s="38"/>
      <c r="BP31" s="37">
        <v>0</v>
      </c>
      <c r="BQ31" s="38"/>
      <c r="BR31" s="37">
        <v>0</v>
      </c>
      <c r="BS31" s="37">
        <v>0</v>
      </c>
    </row>
    <row r="32" spans="1:71" s="3" customFormat="1" ht="27.9" customHeight="1" x14ac:dyDescent="0.4">
      <c r="A32" s="113"/>
      <c r="B32" s="19"/>
      <c r="C32" s="19" t="s">
        <v>109</v>
      </c>
      <c r="D32" s="37">
        <v>1211456</v>
      </c>
      <c r="E32" s="38"/>
      <c r="F32" s="37">
        <v>584028</v>
      </c>
      <c r="G32" s="37">
        <v>1434596</v>
      </c>
      <c r="H32" s="37">
        <v>431630</v>
      </c>
      <c r="I32" s="37">
        <v>475700</v>
      </c>
      <c r="J32" s="38"/>
      <c r="K32" s="37">
        <v>20197878</v>
      </c>
      <c r="L32" s="37">
        <v>4711203</v>
      </c>
      <c r="M32" s="37">
        <v>0</v>
      </c>
      <c r="N32" s="37">
        <v>375311</v>
      </c>
      <c r="O32" s="38"/>
      <c r="P32" s="37">
        <v>162416</v>
      </c>
      <c r="Q32" s="38"/>
      <c r="R32" s="37">
        <v>6775291</v>
      </c>
      <c r="S32" s="37">
        <v>1019508</v>
      </c>
      <c r="T32" s="37">
        <v>2450397</v>
      </c>
      <c r="U32" s="37">
        <v>646747</v>
      </c>
      <c r="V32" s="37">
        <v>0</v>
      </c>
      <c r="W32" s="37">
        <v>467432</v>
      </c>
      <c r="X32" s="37">
        <v>427394</v>
      </c>
      <c r="Y32" s="37">
        <v>3272061</v>
      </c>
      <c r="Z32" s="37">
        <v>2236853</v>
      </c>
      <c r="AA32" s="37">
        <v>3372138</v>
      </c>
      <c r="AB32" s="37">
        <v>2759122</v>
      </c>
      <c r="AC32" s="38"/>
      <c r="AD32" s="38"/>
      <c r="AE32" s="37">
        <v>7222880</v>
      </c>
      <c r="AF32" s="38"/>
      <c r="AG32" s="38"/>
      <c r="AH32" s="37">
        <v>39717375</v>
      </c>
      <c r="AI32" s="37">
        <v>2152360</v>
      </c>
      <c r="AJ32" s="37">
        <v>0</v>
      </c>
      <c r="AK32" s="37">
        <v>1715473</v>
      </c>
      <c r="AL32" s="37">
        <v>1457030</v>
      </c>
      <c r="AM32" s="37">
        <v>2040264</v>
      </c>
      <c r="AN32" s="37">
        <v>2506404</v>
      </c>
      <c r="AO32" s="37">
        <v>484140</v>
      </c>
      <c r="AP32" s="37">
        <v>1299000</v>
      </c>
      <c r="AQ32" s="37">
        <v>37524</v>
      </c>
      <c r="AR32" s="37">
        <v>1779955</v>
      </c>
      <c r="AS32" s="37">
        <v>11581426</v>
      </c>
      <c r="AT32" s="37">
        <v>1354306</v>
      </c>
      <c r="AU32" s="37">
        <v>793000</v>
      </c>
      <c r="AV32" s="37">
        <v>912494</v>
      </c>
      <c r="AW32" s="37">
        <v>7173669</v>
      </c>
      <c r="AX32" s="38"/>
      <c r="AY32" s="38"/>
      <c r="AZ32" s="38"/>
      <c r="BA32" s="37">
        <v>763786</v>
      </c>
      <c r="BB32" s="37">
        <v>28954100</v>
      </c>
      <c r="BC32" s="37">
        <v>4930890</v>
      </c>
      <c r="BD32" s="37">
        <v>20699</v>
      </c>
      <c r="BE32" s="37">
        <v>341330</v>
      </c>
      <c r="BF32" s="37">
        <v>1140200</v>
      </c>
      <c r="BG32" s="37">
        <v>462030</v>
      </c>
      <c r="BH32" s="37">
        <v>0</v>
      </c>
      <c r="BI32" s="37">
        <v>457032</v>
      </c>
      <c r="BJ32" s="37">
        <v>791564</v>
      </c>
      <c r="BK32" s="37">
        <v>7807268</v>
      </c>
      <c r="BL32" s="37">
        <v>189010</v>
      </c>
      <c r="BM32" s="37">
        <v>3180832</v>
      </c>
      <c r="BN32" s="38"/>
      <c r="BO32" s="38"/>
      <c r="BP32" s="37">
        <v>1984998</v>
      </c>
      <c r="BQ32" s="38"/>
      <c r="BR32" s="37">
        <v>100950</v>
      </c>
      <c r="BS32" s="37">
        <v>205392</v>
      </c>
    </row>
    <row r="33" spans="1:71" s="3" customFormat="1" ht="27.9" customHeight="1" x14ac:dyDescent="0.4">
      <c r="A33" s="113"/>
      <c r="B33" s="19" t="s">
        <v>110</v>
      </c>
      <c r="C33" s="19"/>
      <c r="D33" s="37">
        <v>270312634</v>
      </c>
      <c r="E33" s="37">
        <v>75107121</v>
      </c>
      <c r="F33" s="37">
        <v>70851595</v>
      </c>
      <c r="G33" s="37">
        <v>74658476</v>
      </c>
      <c r="H33" s="37">
        <v>199282556</v>
      </c>
      <c r="I33" s="37">
        <v>119016950</v>
      </c>
      <c r="J33" s="37">
        <v>113933817</v>
      </c>
      <c r="K33" s="37">
        <v>304226047</v>
      </c>
      <c r="L33" s="37">
        <v>423953153</v>
      </c>
      <c r="M33" s="37">
        <v>25085856</v>
      </c>
      <c r="N33" s="37">
        <v>419599759</v>
      </c>
      <c r="O33" s="37">
        <v>70238854</v>
      </c>
      <c r="P33" s="37">
        <v>50105933</v>
      </c>
      <c r="Q33" s="37">
        <v>70342387</v>
      </c>
      <c r="R33" s="37">
        <v>168830209</v>
      </c>
      <c r="S33" s="37">
        <v>146734910</v>
      </c>
      <c r="T33" s="37">
        <v>223167803</v>
      </c>
      <c r="U33" s="37">
        <v>61759930</v>
      </c>
      <c r="V33" s="37">
        <v>705993988</v>
      </c>
      <c r="W33" s="37">
        <v>72109578</v>
      </c>
      <c r="X33" s="37">
        <v>145345694</v>
      </c>
      <c r="Y33" s="37">
        <v>241472255</v>
      </c>
      <c r="Z33" s="37">
        <v>97306366</v>
      </c>
      <c r="AA33" s="37">
        <v>164831362</v>
      </c>
      <c r="AB33" s="37">
        <v>222795168</v>
      </c>
      <c r="AC33" s="37">
        <v>102973212</v>
      </c>
      <c r="AD33" s="37">
        <v>268239002</v>
      </c>
      <c r="AE33" s="37">
        <v>32211825</v>
      </c>
      <c r="AF33" s="37">
        <v>38314797</v>
      </c>
      <c r="AG33" s="37">
        <v>46740790</v>
      </c>
      <c r="AH33" s="37">
        <v>144231199</v>
      </c>
      <c r="AI33" s="37">
        <v>56342499</v>
      </c>
      <c r="AJ33" s="37">
        <v>137638999</v>
      </c>
      <c r="AK33" s="37">
        <v>76118142</v>
      </c>
      <c r="AL33" s="37">
        <v>76790689</v>
      </c>
      <c r="AM33" s="37">
        <v>75856478</v>
      </c>
      <c r="AN33" s="37">
        <v>302536124</v>
      </c>
      <c r="AO33" s="37">
        <v>119403836</v>
      </c>
      <c r="AP33" s="37">
        <v>106764404</v>
      </c>
      <c r="AQ33" s="37">
        <v>355042031</v>
      </c>
      <c r="AR33" s="37">
        <v>182662486</v>
      </c>
      <c r="AS33" s="37">
        <v>680933325</v>
      </c>
      <c r="AT33" s="37">
        <v>223483328</v>
      </c>
      <c r="AU33" s="37">
        <v>224035165</v>
      </c>
      <c r="AV33" s="37">
        <v>362426620</v>
      </c>
      <c r="AW33" s="37">
        <v>366669305</v>
      </c>
      <c r="AX33" s="37">
        <v>333661373</v>
      </c>
      <c r="AY33" s="37">
        <v>72620569</v>
      </c>
      <c r="AZ33" s="37">
        <v>145649012</v>
      </c>
      <c r="BA33" s="37">
        <v>101850993</v>
      </c>
      <c r="BB33" s="37">
        <v>268658099</v>
      </c>
      <c r="BC33" s="37">
        <v>77968954</v>
      </c>
      <c r="BD33" s="37">
        <v>76750376</v>
      </c>
      <c r="BE33" s="37">
        <v>81972053</v>
      </c>
      <c r="BF33" s="37">
        <v>129938482</v>
      </c>
      <c r="BG33" s="37">
        <v>73780661</v>
      </c>
      <c r="BH33" s="37">
        <v>75293652</v>
      </c>
      <c r="BI33" s="37">
        <v>84118946</v>
      </c>
      <c r="BJ33" s="37">
        <v>104252672</v>
      </c>
      <c r="BK33" s="37">
        <v>434831857</v>
      </c>
      <c r="BL33" s="37">
        <v>79318149</v>
      </c>
      <c r="BM33" s="37">
        <v>96816080</v>
      </c>
      <c r="BN33" s="37">
        <v>161073190</v>
      </c>
      <c r="BO33" s="37">
        <v>159709647</v>
      </c>
      <c r="BP33" s="37">
        <v>33635875</v>
      </c>
      <c r="BQ33" s="37">
        <v>178748845</v>
      </c>
      <c r="BR33" s="37">
        <v>144142893</v>
      </c>
      <c r="BS33" s="37">
        <v>62640148</v>
      </c>
    </row>
    <row r="34" spans="1:71" s="3" customFormat="1" ht="27.9" customHeight="1" x14ac:dyDescent="0.4">
      <c r="A34" s="113"/>
      <c r="B34" s="19" t="s">
        <v>111</v>
      </c>
      <c r="C34" s="19"/>
      <c r="D34" s="37">
        <v>68586265</v>
      </c>
      <c r="E34" s="37">
        <v>16187107</v>
      </c>
      <c r="F34" s="37">
        <v>20131838</v>
      </c>
      <c r="G34" s="37">
        <v>12075222</v>
      </c>
      <c r="H34" s="37">
        <v>67118808</v>
      </c>
      <c r="I34" s="37">
        <v>23348650</v>
      </c>
      <c r="J34" s="37">
        <v>13062001</v>
      </c>
      <c r="K34" s="37">
        <v>54576270</v>
      </c>
      <c r="L34" s="37">
        <v>77145144</v>
      </c>
      <c r="M34" s="37">
        <v>7325110</v>
      </c>
      <c r="N34" s="37">
        <v>94751424</v>
      </c>
      <c r="O34" s="37">
        <v>15514938</v>
      </c>
      <c r="P34" s="37">
        <v>12702231</v>
      </c>
      <c r="Q34" s="37">
        <v>13486173</v>
      </c>
      <c r="R34" s="37">
        <v>22149881</v>
      </c>
      <c r="S34" s="37">
        <v>25023688</v>
      </c>
      <c r="T34" s="37">
        <v>43115190</v>
      </c>
      <c r="U34" s="37">
        <v>9189500</v>
      </c>
      <c r="V34" s="37">
        <v>0</v>
      </c>
      <c r="W34" s="37">
        <v>12871102</v>
      </c>
      <c r="X34" s="37">
        <v>21587167</v>
      </c>
      <c r="Y34" s="37">
        <v>44781843</v>
      </c>
      <c r="Z34" s="37">
        <v>10966165</v>
      </c>
      <c r="AA34" s="37">
        <v>27730517</v>
      </c>
      <c r="AB34" s="37">
        <v>36685810</v>
      </c>
      <c r="AC34" s="37">
        <v>21112718</v>
      </c>
      <c r="AD34" s="37">
        <v>22659556</v>
      </c>
      <c r="AE34" s="37">
        <v>5217867</v>
      </c>
      <c r="AF34" s="37">
        <v>5586778</v>
      </c>
      <c r="AG34" s="37">
        <v>2718419</v>
      </c>
      <c r="AH34" s="37">
        <v>4735418</v>
      </c>
      <c r="AI34" s="37">
        <v>9903661</v>
      </c>
      <c r="AJ34" s="37">
        <v>28134585</v>
      </c>
      <c r="AK34" s="37">
        <v>26073819</v>
      </c>
      <c r="AL34" s="37">
        <v>24567592</v>
      </c>
      <c r="AM34" s="37">
        <v>20731118</v>
      </c>
      <c r="AN34" s="37">
        <v>78255522</v>
      </c>
      <c r="AO34" s="37">
        <v>24661056</v>
      </c>
      <c r="AP34" s="37">
        <v>19709153</v>
      </c>
      <c r="AQ34" s="37">
        <v>38059935</v>
      </c>
      <c r="AR34" s="37">
        <v>40269697</v>
      </c>
      <c r="AS34" s="37">
        <v>111532198</v>
      </c>
      <c r="AT34" s="37">
        <v>49819760</v>
      </c>
      <c r="AU34" s="37">
        <v>59979144</v>
      </c>
      <c r="AV34" s="37">
        <v>63446317</v>
      </c>
      <c r="AW34" s="37">
        <v>59460940</v>
      </c>
      <c r="AX34" s="37">
        <v>40496041</v>
      </c>
      <c r="AY34" s="37">
        <v>9951454</v>
      </c>
      <c r="AZ34" s="37">
        <v>31723495</v>
      </c>
      <c r="BA34" s="37">
        <v>18011438</v>
      </c>
      <c r="BB34" s="37">
        <v>45058419</v>
      </c>
      <c r="BC34" s="37">
        <v>15163843</v>
      </c>
      <c r="BD34" s="37">
        <v>16946516</v>
      </c>
      <c r="BE34" s="37">
        <v>25948889</v>
      </c>
      <c r="BF34" s="37">
        <v>35307079</v>
      </c>
      <c r="BG34" s="37">
        <v>22972197</v>
      </c>
      <c r="BH34" s="37">
        <v>8621111</v>
      </c>
      <c r="BI34" s="37">
        <v>22091100</v>
      </c>
      <c r="BJ34" s="37">
        <v>42127948</v>
      </c>
      <c r="BK34" s="37">
        <v>106030877</v>
      </c>
      <c r="BL34" s="37">
        <v>31269812</v>
      </c>
      <c r="BM34" s="37">
        <v>17644897</v>
      </c>
      <c r="BN34" s="37">
        <v>39354992</v>
      </c>
      <c r="BO34" s="37">
        <v>37655952</v>
      </c>
      <c r="BP34" s="37">
        <v>7418223</v>
      </c>
      <c r="BQ34" s="37">
        <v>81766578</v>
      </c>
      <c r="BR34" s="37">
        <v>18891191</v>
      </c>
      <c r="BS34" s="37">
        <v>8017014</v>
      </c>
    </row>
    <row r="35" spans="1:71" s="3" customFormat="1" ht="27.9" customHeight="1" x14ac:dyDescent="0.4">
      <c r="A35" s="113"/>
      <c r="B35" s="19" t="s">
        <v>112</v>
      </c>
      <c r="C35" s="19"/>
      <c r="D35" s="37">
        <v>201726369</v>
      </c>
      <c r="E35" s="37">
        <v>58920014</v>
      </c>
      <c r="F35" s="37">
        <v>50719757</v>
      </c>
      <c r="G35" s="37">
        <v>62583254</v>
      </c>
      <c r="H35" s="37">
        <v>132163748</v>
      </c>
      <c r="I35" s="37">
        <v>95668300</v>
      </c>
      <c r="J35" s="37">
        <v>100871816</v>
      </c>
      <c r="K35" s="37">
        <v>249649777</v>
      </c>
      <c r="L35" s="37">
        <v>346808009</v>
      </c>
      <c r="M35" s="37">
        <v>17760746</v>
      </c>
      <c r="N35" s="37">
        <v>324848335</v>
      </c>
      <c r="O35" s="37">
        <v>54723916</v>
      </c>
      <c r="P35" s="37">
        <v>37403702</v>
      </c>
      <c r="Q35" s="37">
        <v>56856214</v>
      </c>
      <c r="R35" s="37">
        <v>146680328</v>
      </c>
      <c r="S35" s="37">
        <v>121711222</v>
      </c>
      <c r="T35" s="37">
        <v>180052613</v>
      </c>
      <c r="U35" s="37">
        <v>52570430</v>
      </c>
      <c r="V35" s="37">
        <v>705993988</v>
      </c>
      <c r="W35" s="37">
        <v>59238476</v>
      </c>
      <c r="X35" s="37">
        <v>123758527</v>
      </c>
      <c r="Y35" s="37">
        <v>196690412</v>
      </c>
      <c r="Z35" s="37">
        <v>86340201</v>
      </c>
      <c r="AA35" s="37">
        <v>137100845</v>
      </c>
      <c r="AB35" s="37">
        <v>186109358</v>
      </c>
      <c r="AC35" s="37">
        <v>81860494</v>
      </c>
      <c r="AD35" s="37">
        <v>245579446</v>
      </c>
      <c r="AE35" s="37">
        <v>26993958</v>
      </c>
      <c r="AF35" s="37">
        <v>32728019</v>
      </c>
      <c r="AG35" s="37">
        <v>44022371</v>
      </c>
      <c r="AH35" s="37">
        <v>139495781</v>
      </c>
      <c r="AI35" s="37">
        <v>46438838</v>
      </c>
      <c r="AJ35" s="37">
        <v>109504414</v>
      </c>
      <c r="AK35" s="37">
        <v>50044323</v>
      </c>
      <c r="AL35" s="37">
        <v>52223097</v>
      </c>
      <c r="AM35" s="37">
        <v>55125360</v>
      </c>
      <c r="AN35" s="37">
        <v>224280602</v>
      </c>
      <c r="AO35" s="37">
        <v>94742780</v>
      </c>
      <c r="AP35" s="37">
        <v>87055251</v>
      </c>
      <c r="AQ35" s="37">
        <v>316982096</v>
      </c>
      <c r="AR35" s="37">
        <v>142392789</v>
      </c>
      <c r="AS35" s="37">
        <v>569401127</v>
      </c>
      <c r="AT35" s="37">
        <v>173663568</v>
      </c>
      <c r="AU35" s="37">
        <v>164056021</v>
      </c>
      <c r="AV35" s="37">
        <v>298980303</v>
      </c>
      <c r="AW35" s="37">
        <v>307208365</v>
      </c>
      <c r="AX35" s="37">
        <v>293165332</v>
      </c>
      <c r="AY35" s="37">
        <v>62669115</v>
      </c>
      <c r="AZ35" s="37">
        <v>113925517</v>
      </c>
      <c r="BA35" s="37">
        <v>83839555</v>
      </c>
      <c r="BB35" s="37">
        <v>223599680</v>
      </c>
      <c r="BC35" s="37">
        <v>62805111</v>
      </c>
      <c r="BD35" s="37">
        <v>59803860</v>
      </c>
      <c r="BE35" s="37">
        <v>56023164</v>
      </c>
      <c r="BF35" s="37">
        <v>94631403</v>
      </c>
      <c r="BG35" s="37">
        <v>50808464</v>
      </c>
      <c r="BH35" s="37">
        <v>66672541</v>
      </c>
      <c r="BI35" s="37">
        <v>62027846</v>
      </c>
      <c r="BJ35" s="37">
        <v>62124724</v>
      </c>
      <c r="BK35" s="37">
        <v>328800980</v>
      </c>
      <c r="BL35" s="37">
        <v>48048337</v>
      </c>
      <c r="BM35" s="37">
        <v>79171183</v>
      </c>
      <c r="BN35" s="37">
        <v>121718198</v>
      </c>
      <c r="BO35" s="37">
        <v>122053695</v>
      </c>
      <c r="BP35" s="37">
        <v>26217652</v>
      </c>
      <c r="BQ35" s="37">
        <v>96982267</v>
      </c>
      <c r="BR35" s="37">
        <v>125251702</v>
      </c>
      <c r="BS35" s="37">
        <v>54623134</v>
      </c>
    </row>
    <row r="36" spans="1:71" s="3" customFormat="1" ht="27.9" customHeight="1" x14ac:dyDescent="0.4">
      <c r="A36" s="113"/>
      <c r="B36" s="19" t="s">
        <v>113</v>
      </c>
      <c r="C36" s="19"/>
      <c r="D36" s="37">
        <v>2185834</v>
      </c>
      <c r="E36" s="37">
        <v>0</v>
      </c>
      <c r="F36" s="37">
        <v>3682831</v>
      </c>
      <c r="G36" s="37">
        <v>1092000</v>
      </c>
      <c r="H36" s="37">
        <v>380771889</v>
      </c>
      <c r="I36" s="37">
        <v>8517238</v>
      </c>
      <c r="J36" s="37">
        <v>5478200</v>
      </c>
      <c r="K36" s="37">
        <v>0</v>
      </c>
      <c r="L36" s="37">
        <v>43112000</v>
      </c>
      <c r="M36" s="37">
        <v>762000</v>
      </c>
      <c r="N36" s="37">
        <v>82750795</v>
      </c>
      <c r="O36" s="37">
        <v>9680512</v>
      </c>
      <c r="P36" s="37">
        <v>988000</v>
      </c>
      <c r="Q36" s="37">
        <v>2084000</v>
      </c>
      <c r="R36" s="37">
        <v>3989707</v>
      </c>
      <c r="S36" s="37">
        <v>6303000</v>
      </c>
      <c r="T36" s="37">
        <v>81574682</v>
      </c>
      <c r="U36" s="37">
        <v>559859</v>
      </c>
      <c r="V36" s="37">
        <v>0</v>
      </c>
      <c r="W36" s="37">
        <v>25475777</v>
      </c>
      <c r="X36" s="37">
        <v>31416944</v>
      </c>
      <c r="Y36" s="37">
        <v>6486482</v>
      </c>
      <c r="Z36" s="37">
        <v>6992000</v>
      </c>
      <c r="AA36" s="37">
        <v>13771382</v>
      </c>
      <c r="AB36" s="37">
        <v>94398624</v>
      </c>
      <c r="AC36" s="37">
        <v>4209954</v>
      </c>
      <c r="AD36" s="37">
        <v>0</v>
      </c>
      <c r="AE36" s="37">
        <v>0</v>
      </c>
      <c r="AF36" s="37">
        <v>0</v>
      </c>
      <c r="AG36" s="37">
        <v>962465</v>
      </c>
      <c r="AH36" s="37">
        <v>0</v>
      </c>
      <c r="AI36" s="37">
        <v>440000</v>
      </c>
      <c r="AJ36" s="37">
        <v>70520945</v>
      </c>
      <c r="AK36" s="37">
        <v>35386883</v>
      </c>
      <c r="AL36" s="37">
        <v>8658592</v>
      </c>
      <c r="AM36" s="37">
        <v>77892000</v>
      </c>
      <c r="AN36" s="37">
        <v>149877875</v>
      </c>
      <c r="AO36" s="37">
        <v>57699276</v>
      </c>
      <c r="AP36" s="37">
        <v>5150000</v>
      </c>
      <c r="AQ36" s="37">
        <v>0</v>
      </c>
      <c r="AR36" s="37">
        <v>23885000</v>
      </c>
      <c r="AS36" s="37">
        <v>12975495</v>
      </c>
      <c r="AT36" s="37">
        <v>1518398</v>
      </c>
      <c r="AU36" s="37">
        <v>375000</v>
      </c>
      <c r="AV36" s="37">
        <v>158474120</v>
      </c>
      <c r="AW36" s="37">
        <v>54345035</v>
      </c>
      <c r="AX36" s="37">
        <v>0</v>
      </c>
      <c r="AY36" s="37">
        <v>0</v>
      </c>
      <c r="AZ36" s="37">
        <v>15470491</v>
      </c>
      <c r="BA36" s="37">
        <v>195000</v>
      </c>
      <c r="BB36" s="37">
        <v>41691607</v>
      </c>
      <c r="BC36" s="37">
        <v>2873000</v>
      </c>
      <c r="BD36" s="37">
        <v>1570000</v>
      </c>
      <c r="BE36" s="37">
        <v>12106000</v>
      </c>
      <c r="BF36" s="37">
        <v>16171000</v>
      </c>
      <c r="BG36" s="37">
        <v>20290000</v>
      </c>
      <c r="BH36" s="37">
        <v>0</v>
      </c>
      <c r="BI36" s="37">
        <v>4326000</v>
      </c>
      <c r="BJ36" s="37">
        <v>23597000</v>
      </c>
      <c r="BK36" s="37">
        <v>73334000</v>
      </c>
      <c r="BL36" s="37">
        <v>2934228</v>
      </c>
      <c r="BM36" s="37">
        <v>38398817</v>
      </c>
      <c r="BN36" s="37">
        <v>16273846</v>
      </c>
      <c r="BO36" s="37">
        <v>23555946</v>
      </c>
      <c r="BP36" s="37">
        <v>74470849</v>
      </c>
      <c r="BQ36" s="37">
        <v>154621224</v>
      </c>
      <c r="BR36" s="37">
        <v>2811000</v>
      </c>
      <c r="BS36" s="37">
        <v>430000</v>
      </c>
    </row>
    <row r="37" spans="1:71" s="3" customFormat="1" ht="27.9" customHeight="1" x14ac:dyDescent="0.4">
      <c r="A37" s="113"/>
      <c r="B37" s="19" t="s">
        <v>114</v>
      </c>
      <c r="C37" s="19"/>
      <c r="D37" s="37">
        <v>268126800</v>
      </c>
      <c r="E37" s="37">
        <v>75107121</v>
      </c>
      <c r="F37" s="37">
        <v>67168764</v>
      </c>
      <c r="G37" s="37">
        <v>73566476</v>
      </c>
      <c r="H37" s="37">
        <v>-181489333</v>
      </c>
      <c r="I37" s="37">
        <v>110499712</v>
      </c>
      <c r="J37" s="37">
        <v>108455617</v>
      </c>
      <c r="K37" s="37">
        <v>304226047</v>
      </c>
      <c r="L37" s="37">
        <v>380841153</v>
      </c>
      <c r="M37" s="37">
        <v>24323856</v>
      </c>
      <c r="N37" s="37">
        <v>336848964</v>
      </c>
      <c r="O37" s="37">
        <v>60558342</v>
      </c>
      <c r="P37" s="37">
        <v>49117933</v>
      </c>
      <c r="Q37" s="37">
        <v>68258387</v>
      </c>
      <c r="R37" s="37">
        <v>164840502</v>
      </c>
      <c r="S37" s="37">
        <v>140431910</v>
      </c>
      <c r="T37" s="37">
        <v>141593121</v>
      </c>
      <c r="U37" s="37">
        <v>61200071</v>
      </c>
      <c r="V37" s="37">
        <v>705993988</v>
      </c>
      <c r="W37" s="37">
        <v>46633801</v>
      </c>
      <c r="X37" s="37">
        <v>113928750</v>
      </c>
      <c r="Y37" s="37">
        <v>234985773</v>
      </c>
      <c r="Z37" s="37">
        <v>90314366</v>
      </c>
      <c r="AA37" s="37">
        <v>151059980</v>
      </c>
      <c r="AB37" s="37">
        <v>128396544</v>
      </c>
      <c r="AC37" s="37">
        <v>98763258</v>
      </c>
      <c r="AD37" s="37">
        <v>268239002</v>
      </c>
      <c r="AE37" s="37">
        <v>32211825</v>
      </c>
      <c r="AF37" s="37">
        <v>38314797</v>
      </c>
      <c r="AG37" s="37">
        <v>45778325</v>
      </c>
      <c r="AH37" s="37">
        <v>144231199</v>
      </c>
      <c r="AI37" s="37">
        <v>55902499</v>
      </c>
      <c r="AJ37" s="37">
        <v>67118054</v>
      </c>
      <c r="AK37" s="37">
        <v>40731259</v>
      </c>
      <c r="AL37" s="37">
        <v>68132097</v>
      </c>
      <c r="AM37" s="37">
        <v>-2035522</v>
      </c>
      <c r="AN37" s="37">
        <v>152658249</v>
      </c>
      <c r="AO37" s="37">
        <v>61704560</v>
      </c>
      <c r="AP37" s="37">
        <v>101614404</v>
      </c>
      <c r="AQ37" s="37">
        <v>355042031</v>
      </c>
      <c r="AR37" s="37">
        <v>158777486</v>
      </c>
      <c r="AS37" s="37">
        <v>667957830</v>
      </c>
      <c r="AT37" s="37">
        <v>221964930</v>
      </c>
      <c r="AU37" s="37">
        <v>223660165</v>
      </c>
      <c r="AV37" s="37">
        <v>203952500</v>
      </c>
      <c r="AW37" s="37">
        <v>312324270</v>
      </c>
      <c r="AX37" s="37">
        <v>333661373</v>
      </c>
      <c r="AY37" s="37">
        <v>72620569</v>
      </c>
      <c r="AZ37" s="37">
        <v>130178521</v>
      </c>
      <c r="BA37" s="37">
        <v>101655993</v>
      </c>
      <c r="BB37" s="37">
        <v>226966492</v>
      </c>
      <c r="BC37" s="37">
        <v>75095954</v>
      </c>
      <c r="BD37" s="37">
        <v>75180376</v>
      </c>
      <c r="BE37" s="37">
        <v>69866053</v>
      </c>
      <c r="BF37" s="37">
        <v>113767482</v>
      </c>
      <c r="BG37" s="37">
        <v>53490661</v>
      </c>
      <c r="BH37" s="37">
        <v>75293652</v>
      </c>
      <c r="BI37" s="37">
        <v>79792946</v>
      </c>
      <c r="BJ37" s="37">
        <v>80655672</v>
      </c>
      <c r="BK37" s="37">
        <v>361497857</v>
      </c>
      <c r="BL37" s="37">
        <v>76383921</v>
      </c>
      <c r="BM37" s="37">
        <v>58417263</v>
      </c>
      <c r="BN37" s="37">
        <v>144799344</v>
      </c>
      <c r="BO37" s="37">
        <v>136153701</v>
      </c>
      <c r="BP37" s="37">
        <v>-40834974</v>
      </c>
      <c r="BQ37" s="37">
        <v>24127621</v>
      </c>
      <c r="BR37" s="37">
        <v>141331893</v>
      </c>
      <c r="BS37" s="37">
        <v>62210148</v>
      </c>
    </row>
    <row r="38" spans="1:71" s="3" customFormat="1" ht="27.9" customHeight="1" x14ac:dyDescent="0.4">
      <c r="A38" s="113"/>
      <c r="B38" s="39" t="s">
        <v>169</v>
      </c>
      <c r="C38" s="25"/>
      <c r="D38" s="40"/>
      <c r="E38" s="40"/>
      <c r="F38" s="40"/>
      <c r="G38" s="40"/>
      <c r="H38" s="40"/>
      <c r="I38" s="40"/>
      <c r="J38" s="40"/>
      <c r="K38" s="40"/>
      <c r="L38" s="40"/>
      <c r="M38" s="40"/>
      <c r="N38" s="40"/>
      <c r="O38" s="40"/>
      <c r="P38" s="40"/>
      <c r="Q38" s="40"/>
      <c r="R38" s="40"/>
      <c r="S38" s="40"/>
      <c r="T38" s="40"/>
      <c r="U38" s="40"/>
      <c r="V38" s="40"/>
      <c r="W38" s="40"/>
      <c r="X38" s="40"/>
      <c r="Y38" s="40"/>
      <c r="Z38" s="40"/>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40"/>
      <c r="BO38" s="40"/>
      <c r="BP38" s="40"/>
      <c r="BQ38" s="40"/>
      <c r="BR38" s="40"/>
      <c r="BS38" s="40"/>
    </row>
    <row r="39" spans="1:71" s="3" customFormat="1" ht="27.9" customHeight="1" x14ac:dyDescent="0.4">
      <c r="A39" s="114"/>
      <c r="B39" s="34" t="s">
        <v>115</v>
      </c>
      <c r="C39" s="34"/>
      <c r="D39" s="41">
        <v>3.330735452523638E-2</v>
      </c>
      <c r="E39" s="41">
        <v>5.2410201283580718E-2</v>
      </c>
      <c r="F39" s="41">
        <v>6.7663087846677128E-2</v>
      </c>
      <c r="G39" s="41">
        <v>6.1870728680410499E-2</v>
      </c>
      <c r="H39" s="41">
        <v>3.5683934919544739E-2</v>
      </c>
      <c r="I39" s="41">
        <v>4.6801537114845942E-2</v>
      </c>
      <c r="J39" s="41">
        <v>6.5283898281004712E-2</v>
      </c>
      <c r="K39" s="41">
        <v>4.0767316964239825E-2</v>
      </c>
      <c r="L39" s="41">
        <v>5.6228802257031377E-2</v>
      </c>
      <c r="M39" s="41">
        <v>7.0858516019192075E-2</v>
      </c>
      <c r="N39" s="41">
        <v>3.4601357367652907E-2</v>
      </c>
      <c r="O39" s="41">
        <v>3.7463732917348613E-2</v>
      </c>
      <c r="P39" s="41">
        <v>4.9234283843300253E-2</v>
      </c>
      <c r="Q39" s="41">
        <v>5.0382596654238616E-2</v>
      </c>
      <c r="R39" s="41">
        <v>4.030810196559393E-2</v>
      </c>
      <c r="S39" s="41">
        <v>5.7701187405731526E-2</v>
      </c>
      <c r="T39" s="41">
        <v>2.9738325762111641E-2</v>
      </c>
      <c r="U39" s="41">
        <v>3.6429176551389789E-2</v>
      </c>
      <c r="V39" s="41">
        <v>3.932964066239316E-2</v>
      </c>
      <c r="W39" s="41">
        <v>5.4366677621250928E-2</v>
      </c>
      <c r="X39" s="41">
        <v>6.9187218123175437E-2</v>
      </c>
      <c r="Y39" s="41">
        <v>2.6319091338688486E-2</v>
      </c>
      <c r="Z39" s="41">
        <v>3.3938675193502153E-2</v>
      </c>
      <c r="AA39" s="41">
        <v>2.8997227265278581E-2</v>
      </c>
      <c r="AB39" s="41">
        <v>3.9541104891568604E-2</v>
      </c>
      <c r="AC39" s="41">
        <v>3.1820063309571787E-2</v>
      </c>
      <c r="AD39" s="41">
        <v>4.4829320389194141E-2</v>
      </c>
      <c r="AE39" s="41">
        <v>1.5111260362444572E-2</v>
      </c>
      <c r="AF39" s="41">
        <v>2.8043837541108525E-2</v>
      </c>
      <c r="AG39" s="41">
        <v>2.7570116919844862E-2</v>
      </c>
      <c r="AH39" s="41">
        <v>2.8639096744097488E-2</v>
      </c>
      <c r="AI39" s="41">
        <v>3.4767560667793747E-2</v>
      </c>
      <c r="AJ39" s="41">
        <v>4.6944601400725129E-2</v>
      </c>
      <c r="AK39" s="41">
        <v>6.495936831891512E-2</v>
      </c>
      <c r="AL39" s="41">
        <v>5.2614726635680689E-2</v>
      </c>
      <c r="AM39" s="41">
        <v>0.10210050324507708</v>
      </c>
      <c r="AN39" s="41">
        <v>7.4905498073531404E-2</v>
      </c>
      <c r="AO39" s="41">
        <v>7.3681149856297548E-2</v>
      </c>
      <c r="AP39" s="41">
        <v>6.7162931494477912E-2</v>
      </c>
      <c r="AQ39" s="41">
        <v>5.4225484912810137E-2</v>
      </c>
      <c r="AR39" s="41">
        <v>5.627167619554025E-2</v>
      </c>
      <c r="AS39" s="41">
        <v>4.3629649900818031E-2</v>
      </c>
      <c r="AT39" s="41">
        <v>6.402779805337519E-2</v>
      </c>
      <c r="AU39" s="41">
        <v>7.3776895311174873E-2</v>
      </c>
      <c r="AV39" s="41">
        <v>5.2404080393290926E-2</v>
      </c>
      <c r="AW39" s="41">
        <v>3.8090362114355646E-2</v>
      </c>
      <c r="AX39" s="41">
        <v>6.5603534337965952E-2</v>
      </c>
      <c r="AY39" s="41">
        <v>6.935245338827839E-2</v>
      </c>
      <c r="AZ39" s="41">
        <v>4.0262182914787288E-2</v>
      </c>
      <c r="BA39" s="41">
        <v>4.7119171128179781E-2</v>
      </c>
      <c r="BB39" s="41">
        <v>3.5728935106173663E-2</v>
      </c>
      <c r="BC39" s="41">
        <v>4.1149028643724696E-2</v>
      </c>
      <c r="BD39" s="41">
        <v>7.1926381945157644E-2</v>
      </c>
      <c r="BE39" s="41">
        <v>0.10538109095872077</v>
      </c>
      <c r="BF39" s="41">
        <v>8.2727273556602129E-2</v>
      </c>
      <c r="BG39" s="41">
        <v>8.8602820507336963E-2</v>
      </c>
      <c r="BH39" s="41">
        <v>5.3737012592389818E-2</v>
      </c>
      <c r="BI39" s="41">
        <v>7.8831814958406077E-2</v>
      </c>
      <c r="BJ39" s="41">
        <v>5.0538593395968306E-2</v>
      </c>
      <c r="BK39" s="41">
        <v>7.9306375047969488E-2</v>
      </c>
      <c r="BL39" s="42">
        <v>2.9295048251472285E-2</v>
      </c>
      <c r="BM39" s="42">
        <v>5.1777097728937731E-2</v>
      </c>
      <c r="BN39" s="42">
        <v>2.7375542163345132E-2</v>
      </c>
      <c r="BO39" s="42">
        <v>3.3715454687680738E-2</v>
      </c>
      <c r="BP39" s="42">
        <v>2.7421366869918699E-2</v>
      </c>
      <c r="BQ39" s="41">
        <v>4.9650945500136982E-2</v>
      </c>
      <c r="BR39" s="41">
        <v>4.8179629986263732E-2</v>
      </c>
      <c r="BS39" s="41">
        <v>3.7953012881378444E-2</v>
      </c>
    </row>
    <row r="40" spans="1:71" s="3" customFormat="1" ht="24.9" customHeight="1" x14ac:dyDescent="0.4">
      <c r="A40" s="43"/>
      <c r="B40" s="19"/>
      <c r="C40" s="19"/>
      <c r="D40" s="44" t="s">
        <v>116</v>
      </c>
      <c r="E40" s="45"/>
      <c r="F40" s="45"/>
      <c r="G40" s="45"/>
      <c r="H40" s="45"/>
      <c r="I40" s="45"/>
      <c r="J40" s="45"/>
      <c r="K40" s="45"/>
      <c r="L40" s="44"/>
      <c r="M40" s="44"/>
      <c r="N40" s="44"/>
      <c r="O40" s="45"/>
      <c r="P40" s="45"/>
      <c r="Q40" s="45"/>
      <c r="R40" s="45"/>
      <c r="S40" s="45"/>
      <c r="T40" s="44"/>
      <c r="U40" s="45"/>
      <c r="V40" s="44"/>
      <c r="W40" s="44"/>
      <c r="X40" s="44"/>
      <c r="Y40" s="45"/>
      <c r="Z40" s="45"/>
      <c r="AA40" s="45"/>
      <c r="AB40" s="44"/>
      <c r="AC40" s="45"/>
      <c r="AD40" s="45"/>
      <c r="AE40" s="45"/>
      <c r="AF40" s="45"/>
      <c r="AG40" s="44"/>
      <c r="AH40" s="44"/>
      <c r="AI40" s="44"/>
      <c r="AJ40" s="44"/>
      <c r="AK40" s="44"/>
      <c r="AL40" s="44"/>
      <c r="AM40" s="44"/>
      <c r="AN40" s="45"/>
      <c r="AO40" s="45"/>
      <c r="AP40" s="45"/>
      <c r="AQ40" s="44"/>
      <c r="AR40" s="44"/>
      <c r="AS40" s="44"/>
      <c r="AT40" s="45"/>
      <c r="AU40" s="44"/>
      <c r="AV40" s="44"/>
      <c r="AW40" s="44"/>
      <c r="AX40" s="44"/>
      <c r="AZ40" s="44"/>
      <c r="BA40" s="44"/>
      <c r="BB40" s="44"/>
      <c r="BC40" s="44"/>
      <c r="BD40" s="44"/>
      <c r="BE40" s="45"/>
      <c r="BF40" s="44"/>
      <c r="BG40" s="44"/>
      <c r="BI40" s="44"/>
      <c r="BJ40" s="44"/>
      <c r="BK40" s="45"/>
      <c r="BL40" s="44"/>
      <c r="BM40" s="44"/>
      <c r="BN40" s="44"/>
      <c r="BO40" s="45"/>
      <c r="BP40" s="44"/>
      <c r="BQ40" s="44"/>
      <c r="BR40" s="45"/>
      <c r="BS40" s="45"/>
    </row>
    <row r="41" spans="1:71" s="3" customFormat="1" ht="20.149999999999999" customHeight="1" x14ac:dyDescent="0.45">
      <c r="B41" s="46"/>
      <c r="D41" s="46"/>
      <c r="M41" s="46"/>
      <c r="AM41" s="46"/>
      <c r="AN41" s="46"/>
      <c r="BA41" s="46"/>
      <c r="BI41" s="46"/>
      <c r="BJ41" s="46"/>
      <c r="BK41" s="46"/>
    </row>
    <row r="42" spans="1:71" ht="20.149999999999999" customHeight="1" x14ac:dyDescent="0.4">
      <c r="AV42" s="48"/>
      <c r="AW42" s="48"/>
    </row>
    <row r="43" spans="1:71" ht="20.149999999999999" customHeight="1" x14ac:dyDescent="0.35"/>
    <row r="44" spans="1:71" ht="20.149999999999999" customHeight="1" x14ac:dyDescent="0.35"/>
    <row r="45" spans="1:71" ht="20.149999999999999" customHeight="1" x14ac:dyDescent="0.35"/>
    <row r="46" spans="1:71" ht="20.149999999999999" customHeight="1" x14ac:dyDescent="0.35"/>
    <row r="47" spans="1:71" ht="20.149999999999999" customHeight="1" x14ac:dyDescent="0.35"/>
    <row r="48" spans="1:71" ht="20.149999999999999" customHeight="1" x14ac:dyDescent="0.35"/>
    <row r="49" ht="20.149999999999999" customHeight="1" x14ac:dyDescent="0.35"/>
    <row r="50" ht="20.149999999999999" customHeight="1" x14ac:dyDescent="0.35"/>
  </sheetData>
  <mergeCells count="6">
    <mergeCell ref="A20:A39"/>
    <mergeCell ref="A1:C1"/>
    <mergeCell ref="A2:C2"/>
    <mergeCell ref="A3:C3"/>
    <mergeCell ref="A4:A13"/>
    <mergeCell ref="A14:A19"/>
  </mergeCells>
  <phoneticPr fontId="3"/>
  <pageMargins left="0.59055118110236227" right="0.59055118110236227" top="0.72" bottom="0.39370078740157483" header="0.51181102362204722" footer="0.19685039370078741"/>
  <pageSetup paperSize="9" scale="45" fitToWidth="0" orientation="landscape" r:id="rId1"/>
  <headerFooter alignWithMargins="0">
    <oddHeader>&amp;L&amp;"Meiryo UI,標準"&amp;12個別物件の収益状況（当期末保有物件）</oddHeader>
    <oddFooter>&amp;R&amp;"Meiryo UI,標準"&amp;22&amp;P</oddFooter>
  </headerFooter>
  <colBreaks count="6" manualBreakCount="6">
    <brk id="13" max="41" man="1"/>
    <brk id="23" max="41" man="1"/>
    <brk id="33" max="41" man="1"/>
    <brk id="43" max="41" man="1"/>
    <brk id="53" max="41" man="1"/>
    <brk id="63" max="41"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C5BA48-5B9B-4DEE-B6FB-32C4B81EEC90}">
  <sheetPr>
    <pageSetUpPr fitToPage="1"/>
  </sheetPr>
  <dimension ref="A1:BR50"/>
  <sheetViews>
    <sheetView view="pageBreakPreview" zoomScale="70" zoomScaleNormal="60" zoomScaleSheetLayoutView="70" workbookViewId="0">
      <pane xSplit="3" ySplit="3" topLeftCell="D4" activePane="bottomRight" state="frozen"/>
      <selection activeCell="A20" sqref="A20:A39"/>
      <selection pane="topRight" activeCell="A20" sqref="A20:A39"/>
      <selection pane="bottomLeft" activeCell="A20" sqref="A20:A39"/>
      <selection pane="bottomRight" activeCell="A20" sqref="A20:A39"/>
    </sheetView>
  </sheetViews>
  <sheetFormatPr defaultColWidth="9" defaultRowHeight="15" x14ac:dyDescent="0.35"/>
  <cols>
    <col min="1" max="1" width="15" style="47" customWidth="1"/>
    <col min="2" max="2" width="3.54296875" style="47" customWidth="1"/>
    <col min="3" max="3" width="35.08984375" style="47" customWidth="1"/>
    <col min="4" max="70" width="21.54296875" style="47" customWidth="1"/>
    <col min="71" max="16384" width="9" style="47"/>
  </cols>
  <sheetData>
    <row r="1" spans="1:70" s="3" customFormat="1" ht="30" customHeight="1" x14ac:dyDescent="0.4">
      <c r="A1" s="110" t="s">
        <v>206</v>
      </c>
      <c r="B1" s="117"/>
      <c r="C1" s="117"/>
      <c r="D1" s="2" t="s">
        <v>199</v>
      </c>
      <c r="E1" s="2" t="s">
        <v>199</v>
      </c>
      <c r="F1" s="2" t="s">
        <v>199</v>
      </c>
      <c r="G1" s="2" t="s">
        <v>199</v>
      </c>
      <c r="H1" s="2" t="s">
        <v>199</v>
      </c>
      <c r="I1" s="2" t="s">
        <v>199</v>
      </c>
      <c r="J1" s="2" t="s">
        <v>199</v>
      </c>
      <c r="K1" s="2" t="s">
        <v>199</v>
      </c>
      <c r="L1" s="2" t="s">
        <v>199</v>
      </c>
      <c r="M1" s="2" t="s">
        <v>199</v>
      </c>
      <c r="N1" s="2" t="s">
        <v>199</v>
      </c>
      <c r="O1" s="2" t="s">
        <v>199</v>
      </c>
      <c r="P1" s="2" t="s">
        <v>199</v>
      </c>
      <c r="Q1" s="2" t="s">
        <v>199</v>
      </c>
      <c r="R1" s="2" t="s">
        <v>199</v>
      </c>
      <c r="S1" s="2" t="s">
        <v>199</v>
      </c>
      <c r="T1" s="2" t="s">
        <v>199</v>
      </c>
      <c r="U1" s="2" t="s">
        <v>199</v>
      </c>
      <c r="V1" s="2" t="s">
        <v>199</v>
      </c>
      <c r="W1" s="2" t="s">
        <v>199</v>
      </c>
      <c r="X1" s="2" t="s">
        <v>199</v>
      </c>
      <c r="Y1" s="2" t="s">
        <v>199</v>
      </c>
      <c r="Z1" s="2" t="s">
        <v>199</v>
      </c>
      <c r="AA1" s="2" t="s">
        <v>199</v>
      </c>
      <c r="AB1" s="2" t="s">
        <v>199</v>
      </c>
      <c r="AC1" s="2" t="s">
        <v>199</v>
      </c>
      <c r="AD1" s="2" t="s">
        <v>199</v>
      </c>
      <c r="AE1" s="2" t="s">
        <v>199</v>
      </c>
      <c r="AF1" s="2" t="s">
        <v>199</v>
      </c>
      <c r="AG1" s="2" t="s">
        <v>199</v>
      </c>
      <c r="AH1" s="2" t="s">
        <v>199</v>
      </c>
      <c r="AI1" s="2" t="s">
        <v>199</v>
      </c>
      <c r="AJ1" s="2" t="s">
        <v>200</v>
      </c>
      <c r="AK1" s="2" t="s">
        <v>200</v>
      </c>
      <c r="AL1" s="2" t="s">
        <v>200</v>
      </c>
      <c r="AM1" s="2" t="s">
        <v>200</v>
      </c>
      <c r="AN1" s="2" t="s">
        <v>200</v>
      </c>
      <c r="AO1" s="2" t="s">
        <v>200</v>
      </c>
      <c r="AP1" s="2" t="s">
        <v>200</v>
      </c>
      <c r="AQ1" s="2" t="s">
        <v>200</v>
      </c>
      <c r="AR1" s="2" t="s">
        <v>200</v>
      </c>
      <c r="AS1" s="2" t="s">
        <v>200</v>
      </c>
      <c r="AT1" s="2" t="s">
        <v>200</v>
      </c>
      <c r="AU1" s="2" t="s">
        <v>200</v>
      </c>
      <c r="AV1" s="2" t="s">
        <v>200</v>
      </c>
      <c r="AW1" s="2" t="s">
        <v>200</v>
      </c>
      <c r="AX1" s="2" t="s">
        <v>200</v>
      </c>
      <c r="AY1" s="2" t="s">
        <v>200</v>
      </c>
      <c r="AZ1" s="2" t="s">
        <v>200</v>
      </c>
      <c r="BA1" s="2" t="s">
        <v>200</v>
      </c>
      <c r="BB1" s="2" t="s">
        <v>200</v>
      </c>
      <c r="BC1" s="2" t="s">
        <v>201</v>
      </c>
      <c r="BD1" s="2" t="s">
        <v>201</v>
      </c>
      <c r="BE1" s="2" t="s">
        <v>201</v>
      </c>
      <c r="BF1" s="2" t="s">
        <v>201</v>
      </c>
      <c r="BG1" s="2" t="s">
        <v>201</v>
      </c>
      <c r="BH1" s="2" t="s">
        <v>201</v>
      </c>
      <c r="BI1" s="2" t="s">
        <v>201</v>
      </c>
      <c r="BJ1" s="2" t="s">
        <v>201</v>
      </c>
      <c r="BK1" s="2" t="s">
        <v>201</v>
      </c>
      <c r="BL1" s="2" t="s">
        <v>201</v>
      </c>
      <c r="BM1" s="2" t="s">
        <v>201</v>
      </c>
      <c r="BN1" s="2" t="s">
        <v>201</v>
      </c>
      <c r="BO1" s="2" t="s">
        <v>201</v>
      </c>
      <c r="BP1" s="2" t="s">
        <v>201</v>
      </c>
      <c r="BQ1" s="2" t="s">
        <v>201</v>
      </c>
      <c r="BR1" s="2" t="s">
        <v>201</v>
      </c>
    </row>
    <row r="2" spans="1:70" s="3" customFormat="1" ht="30" customHeight="1" x14ac:dyDescent="0.4">
      <c r="A2" s="110" t="s">
        <v>205</v>
      </c>
      <c r="B2" s="117"/>
      <c r="C2" s="117"/>
      <c r="D2" s="2" t="s">
        <v>196</v>
      </c>
      <c r="E2" s="2" t="s">
        <v>196</v>
      </c>
      <c r="F2" s="2" t="s">
        <v>196</v>
      </c>
      <c r="G2" s="2" t="s">
        <v>196</v>
      </c>
      <c r="H2" s="2" t="s">
        <v>196</v>
      </c>
      <c r="I2" s="2" t="s">
        <v>196</v>
      </c>
      <c r="J2" s="2" t="s">
        <v>196</v>
      </c>
      <c r="K2" s="2" t="s">
        <v>196</v>
      </c>
      <c r="L2" s="2" t="s">
        <v>196</v>
      </c>
      <c r="M2" s="2" t="s">
        <v>196</v>
      </c>
      <c r="N2" s="2" t="s">
        <v>196</v>
      </c>
      <c r="O2" s="2" t="s">
        <v>196</v>
      </c>
      <c r="P2" s="2" t="s">
        <v>196</v>
      </c>
      <c r="Q2" s="2" t="s">
        <v>196</v>
      </c>
      <c r="R2" s="2" t="s">
        <v>196</v>
      </c>
      <c r="S2" s="2" t="s">
        <v>196</v>
      </c>
      <c r="T2" s="2" t="s">
        <v>196</v>
      </c>
      <c r="U2" s="2" t="s">
        <v>196</v>
      </c>
      <c r="V2" s="2" t="s">
        <v>196</v>
      </c>
      <c r="W2" s="2" t="s">
        <v>196</v>
      </c>
      <c r="X2" s="2" t="s">
        <v>196</v>
      </c>
      <c r="Y2" s="2" t="s">
        <v>196</v>
      </c>
      <c r="Z2" s="2" t="s">
        <v>196</v>
      </c>
      <c r="AA2" s="2" t="s">
        <v>196</v>
      </c>
      <c r="AB2" s="2" t="s">
        <v>196</v>
      </c>
      <c r="AC2" s="2" t="s">
        <v>196</v>
      </c>
      <c r="AD2" s="2" t="s">
        <v>198</v>
      </c>
      <c r="AE2" s="2" t="s">
        <v>198</v>
      </c>
      <c r="AF2" s="2" t="s">
        <v>198</v>
      </c>
      <c r="AG2" s="2" t="s">
        <v>198</v>
      </c>
      <c r="AH2" s="2" t="s">
        <v>198</v>
      </c>
      <c r="AI2" s="2" t="s">
        <v>198</v>
      </c>
      <c r="AJ2" s="2" t="s">
        <v>196</v>
      </c>
      <c r="AK2" s="2" t="s">
        <v>196</v>
      </c>
      <c r="AL2" s="2" t="s">
        <v>196</v>
      </c>
      <c r="AM2" s="2" t="s">
        <v>196</v>
      </c>
      <c r="AN2" s="2" t="s">
        <v>196</v>
      </c>
      <c r="AO2" s="2" t="s">
        <v>196</v>
      </c>
      <c r="AP2" s="2" t="s">
        <v>196</v>
      </c>
      <c r="AQ2" s="2" t="s">
        <v>196</v>
      </c>
      <c r="AR2" s="2" t="s">
        <v>196</v>
      </c>
      <c r="AS2" s="2" t="s">
        <v>196</v>
      </c>
      <c r="AT2" s="2" t="s">
        <v>196</v>
      </c>
      <c r="AU2" s="2" t="s">
        <v>196</v>
      </c>
      <c r="AV2" s="2" t="s">
        <v>196</v>
      </c>
      <c r="AW2" s="2" t="s">
        <v>198</v>
      </c>
      <c r="AX2" s="2" t="s">
        <v>198</v>
      </c>
      <c r="AY2" s="2" t="s">
        <v>198</v>
      </c>
      <c r="AZ2" s="2" t="s">
        <v>198</v>
      </c>
      <c r="BA2" s="2" t="s">
        <v>198</v>
      </c>
      <c r="BB2" s="2" t="s">
        <v>198</v>
      </c>
      <c r="BC2" s="2" t="s">
        <v>196</v>
      </c>
      <c r="BD2" s="2" t="s">
        <v>196</v>
      </c>
      <c r="BE2" s="2" t="s">
        <v>196</v>
      </c>
      <c r="BF2" s="2" t="s">
        <v>196</v>
      </c>
      <c r="BG2" s="2" t="s">
        <v>196</v>
      </c>
      <c r="BH2" s="2" t="s">
        <v>196</v>
      </c>
      <c r="BI2" s="2" t="s">
        <v>196</v>
      </c>
      <c r="BJ2" s="2" t="s">
        <v>196</v>
      </c>
      <c r="BK2" s="2" t="s">
        <v>196</v>
      </c>
      <c r="BL2" s="2" t="s">
        <v>196</v>
      </c>
      <c r="BM2" s="2" t="s">
        <v>196</v>
      </c>
      <c r="BN2" s="2" t="s">
        <v>196</v>
      </c>
      <c r="BO2" s="2" t="s">
        <v>196</v>
      </c>
      <c r="BP2" s="2" t="s">
        <v>198</v>
      </c>
      <c r="BQ2" s="2" t="s">
        <v>198</v>
      </c>
      <c r="BR2" s="2" t="s">
        <v>198</v>
      </c>
    </row>
    <row r="3" spans="1:70" s="9" customFormat="1" ht="69.900000000000006" customHeight="1" x14ac:dyDescent="0.4">
      <c r="A3" s="118" t="s">
        <v>204</v>
      </c>
      <c r="B3" s="119"/>
      <c r="C3" s="119"/>
      <c r="D3" s="4" t="s">
        <v>2</v>
      </c>
      <c r="E3" s="5" t="s">
        <v>3</v>
      </c>
      <c r="F3" s="5" t="s">
        <v>121</v>
      </c>
      <c r="G3" s="5" t="s">
        <v>122</v>
      </c>
      <c r="H3" s="5" t="s">
        <v>123</v>
      </c>
      <c r="I3" s="5" t="s">
        <v>124</v>
      </c>
      <c r="J3" s="4" t="s">
        <v>125</v>
      </c>
      <c r="K3" s="4" t="s">
        <v>126</v>
      </c>
      <c r="L3" s="6" t="s">
        <v>127</v>
      </c>
      <c r="M3" s="4" t="s">
        <v>128</v>
      </c>
      <c r="N3" s="4" t="s">
        <v>129</v>
      </c>
      <c r="O3" s="4" t="s">
        <v>130</v>
      </c>
      <c r="P3" s="4" t="s">
        <v>131</v>
      </c>
      <c r="Q3" s="4" t="s">
        <v>132</v>
      </c>
      <c r="R3" s="4" t="s">
        <v>15</v>
      </c>
      <c r="S3" s="4" t="s">
        <v>133</v>
      </c>
      <c r="T3" s="4" t="s">
        <v>211</v>
      </c>
      <c r="U3" s="4" t="s">
        <v>134</v>
      </c>
      <c r="V3" s="4" t="s">
        <v>117</v>
      </c>
      <c r="W3" s="4" t="s">
        <v>135</v>
      </c>
      <c r="X3" s="4" t="s">
        <v>136</v>
      </c>
      <c r="Y3" s="4" t="s">
        <v>20</v>
      </c>
      <c r="Z3" s="4" t="s">
        <v>21</v>
      </c>
      <c r="AA3" s="4" t="s">
        <v>137</v>
      </c>
      <c r="AB3" s="4" t="s">
        <v>23</v>
      </c>
      <c r="AC3" s="4" t="s">
        <v>138</v>
      </c>
      <c r="AD3" s="4" t="s">
        <v>139</v>
      </c>
      <c r="AE3" s="4" t="s">
        <v>140</v>
      </c>
      <c r="AF3" s="6" t="s">
        <v>141</v>
      </c>
      <c r="AG3" s="4" t="s">
        <v>192</v>
      </c>
      <c r="AH3" s="4" t="s">
        <v>29</v>
      </c>
      <c r="AI3" s="4" t="s">
        <v>193</v>
      </c>
      <c r="AJ3" s="4" t="s">
        <v>142</v>
      </c>
      <c r="AK3" s="4" t="s">
        <v>143</v>
      </c>
      <c r="AL3" s="4" t="s">
        <v>144</v>
      </c>
      <c r="AM3" s="4" t="s">
        <v>145</v>
      </c>
      <c r="AN3" s="4" t="s">
        <v>146</v>
      </c>
      <c r="AO3" s="4" t="s">
        <v>215</v>
      </c>
      <c r="AP3" s="4" t="s">
        <v>147</v>
      </c>
      <c r="AQ3" s="4" t="s">
        <v>148</v>
      </c>
      <c r="AR3" s="4" t="s">
        <v>149</v>
      </c>
      <c r="AS3" s="4" t="s">
        <v>150</v>
      </c>
      <c r="AT3" s="4" t="s">
        <v>39</v>
      </c>
      <c r="AU3" s="4" t="s">
        <v>40</v>
      </c>
      <c r="AV3" s="4" t="s">
        <v>41</v>
      </c>
      <c r="AW3" s="4" t="s">
        <v>151</v>
      </c>
      <c r="AX3" s="4" t="s">
        <v>152</v>
      </c>
      <c r="AY3" s="4" t="s">
        <v>153</v>
      </c>
      <c r="AZ3" s="6" t="s">
        <v>154</v>
      </c>
      <c r="BA3" s="4" t="s">
        <v>155</v>
      </c>
      <c r="BB3" s="4" t="s">
        <v>48</v>
      </c>
      <c r="BC3" s="7" t="s">
        <v>156</v>
      </c>
      <c r="BD3" s="5" t="s">
        <v>157</v>
      </c>
      <c r="BE3" s="5" t="s">
        <v>158</v>
      </c>
      <c r="BF3" s="5" t="s">
        <v>194</v>
      </c>
      <c r="BG3" s="5" t="s">
        <v>159</v>
      </c>
      <c r="BH3" s="5" t="s">
        <v>56</v>
      </c>
      <c r="BI3" s="5" t="s">
        <v>208</v>
      </c>
      <c r="BJ3" s="8" t="s">
        <v>161</v>
      </c>
      <c r="BK3" s="5" t="s">
        <v>58</v>
      </c>
      <c r="BL3" s="5" t="s">
        <v>162</v>
      </c>
      <c r="BM3" s="5" t="s">
        <v>60</v>
      </c>
      <c r="BN3" s="5" t="s">
        <v>61</v>
      </c>
      <c r="BO3" s="5" t="s">
        <v>62</v>
      </c>
      <c r="BP3" s="6" t="s">
        <v>207</v>
      </c>
      <c r="BQ3" s="4" t="s">
        <v>163</v>
      </c>
      <c r="BR3" s="4" t="s">
        <v>64</v>
      </c>
    </row>
    <row r="4" spans="1:70" s="3" customFormat="1" ht="27.9" customHeight="1" x14ac:dyDescent="0.4">
      <c r="A4" s="112" t="s">
        <v>166</v>
      </c>
      <c r="B4" s="10" t="s">
        <v>85</v>
      </c>
      <c r="C4" s="11"/>
      <c r="D4" s="12">
        <v>16276000000</v>
      </c>
      <c r="E4" s="12">
        <v>2874000000</v>
      </c>
      <c r="F4" s="12">
        <v>2100000000</v>
      </c>
      <c r="G4" s="12">
        <v>2420000000</v>
      </c>
      <c r="H4" s="12">
        <v>11200000000</v>
      </c>
      <c r="I4" s="12">
        <v>5100000000</v>
      </c>
      <c r="J4" s="12">
        <v>3500000000</v>
      </c>
      <c r="K4" s="12">
        <v>14966000000</v>
      </c>
      <c r="L4" s="12">
        <v>15121000000</v>
      </c>
      <c r="M4" s="12">
        <v>710000000</v>
      </c>
      <c r="N4" s="12">
        <v>24320000000</v>
      </c>
      <c r="O4" s="12">
        <v>3760000000</v>
      </c>
      <c r="P4" s="12">
        <v>2041000000</v>
      </c>
      <c r="Q4" s="12">
        <v>2800000000</v>
      </c>
      <c r="R4" s="12">
        <v>8400000000</v>
      </c>
      <c r="S4" s="12">
        <v>5100000000</v>
      </c>
      <c r="T4" s="12">
        <v>15050000000</v>
      </c>
      <c r="U4" s="12">
        <v>3400000000</v>
      </c>
      <c r="V4" s="12">
        <v>36000000000</v>
      </c>
      <c r="W4" s="12">
        <v>2660000000</v>
      </c>
      <c r="X4" s="12">
        <v>4213061294</v>
      </c>
      <c r="Y4" s="12">
        <v>18400000000</v>
      </c>
      <c r="Z4" s="12">
        <v>5750000000</v>
      </c>
      <c r="AA4" s="12">
        <v>11400000000</v>
      </c>
      <c r="AB4" s="12">
        <v>11300000000</v>
      </c>
      <c r="AC4" s="12">
        <v>6490000000</v>
      </c>
      <c r="AD4" s="12">
        <v>12000000000</v>
      </c>
      <c r="AE4" s="12">
        <v>4275000000</v>
      </c>
      <c r="AF4" s="12">
        <v>2740000000</v>
      </c>
      <c r="AG4" s="12">
        <v>3400000000</v>
      </c>
      <c r="AH4" s="12">
        <v>10100000000</v>
      </c>
      <c r="AI4" s="12">
        <v>3250000000</v>
      </c>
      <c r="AJ4" s="12">
        <v>5880000000</v>
      </c>
      <c r="AK4" s="12">
        <v>2350000000</v>
      </c>
      <c r="AL4" s="12">
        <v>2927000000</v>
      </c>
      <c r="AM4" s="12">
        <v>1490000000</v>
      </c>
      <c r="AN4" s="12">
        <v>8100000000</v>
      </c>
      <c r="AO4" s="12">
        <v>3250000000</v>
      </c>
      <c r="AP4" s="12">
        <v>3188000000</v>
      </c>
      <c r="AQ4" s="12">
        <v>13131000000</v>
      </c>
      <c r="AR4" s="12">
        <v>6510000000</v>
      </c>
      <c r="AS4" s="12">
        <v>31300000000</v>
      </c>
      <c r="AT4" s="12">
        <v>7000000000</v>
      </c>
      <c r="AU4" s="12">
        <v>6090000000</v>
      </c>
      <c r="AV4" s="12">
        <v>13870000000</v>
      </c>
      <c r="AW4" s="12">
        <v>10200000000</v>
      </c>
      <c r="AX4" s="12">
        <v>2100000000</v>
      </c>
      <c r="AY4" s="12">
        <v>7254904532</v>
      </c>
      <c r="AZ4" s="12">
        <v>4335000000</v>
      </c>
      <c r="BA4" s="12">
        <v>15080000000</v>
      </c>
      <c r="BB4" s="12">
        <v>3800000000</v>
      </c>
      <c r="BC4" s="12">
        <v>2140000000</v>
      </c>
      <c r="BD4" s="12">
        <v>1560000000</v>
      </c>
      <c r="BE4" s="12">
        <v>3150000000</v>
      </c>
      <c r="BF4" s="12">
        <v>1670000000</v>
      </c>
      <c r="BG4" s="12">
        <v>2810000000</v>
      </c>
      <c r="BH4" s="12">
        <v>2140000000</v>
      </c>
      <c r="BI4" s="12">
        <v>4137000000</v>
      </c>
      <c r="BJ4" s="12">
        <v>10996000000</v>
      </c>
      <c r="BK4" s="12">
        <v>5430000000</v>
      </c>
      <c r="BL4" s="12">
        <v>3750000000</v>
      </c>
      <c r="BM4" s="12">
        <v>11800000000</v>
      </c>
      <c r="BN4" s="12">
        <v>9500000000</v>
      </c>
      <c r="BO4" s="12">
        <v>2460000000</v>
      </c>
      <c r="BP4" s="12">
        <v>7220000000</v>
      </c>
      <c r="BQ4" s="12">
        <v>6000000000</v>
      </c>
      <c r="BR4" s="12">
        <v>3310000000</v>
      </c>
    </row>
    <row r="5" spans="1:70" s="3" customFormat="1" ht="27.9" customHeight="1" x14ac:dyDescent="0.4">
      <c r="A5" s="113"/>
      <c r="B5" s="13"/>
      <c r="C5" s="14" t="s">
        <v>86</v>
      </c>
      <c r="D5" s="15">
        <v>3.2745528310405871E-2</v>
      </c>
      <c r="E5" s="15">
        <v>5.7821730378536784E-3</v>
      </c>
      <c r="F5" s="15">
        <v>4.2249698606446496E-3</v>
      </c>
      <c r="G5" s="15">
        <v>4.8687747917905014E-3</v>
      </c>
      <c r="H5" s="15">
        <v>2.2533172590104799E-2</v>
      </c>
      <c r="I5" s="15">
        <v>1.0260641090137006E-2</v>
      </c>
      <c r="J5" s="15">
        <v>7.0416164344077499E-3</v>
      </c>
      <c r="K5" s="15">
        <v>3.0109951873527538E-2</v>
      </c>
      <c r="L5" s="15">
        <v>3.0421794887051309E-2</v>
      </c>
      <c r="M5" s="15">
        <v>1.4284421909798578E-3</v>
      </c>
      <c r="N5" s="15">
        <v>4.8929174767084707E-2</v>
      </c>
      <c r="O5" s="15">
        <v>7.5647079409637543E-3</v>
      </c>
      <c r="P5" s="15">
        <v>4.1062683264646337E-3</v>
      </c>
      <c r="Q5" s="15">
        <v>5.6332931475261997E-3</v>
      </c>
      <c r="R5" s="15">
        <v>1.6899879442578598E-2</v>
      </c>
      <c r="S5" s="15">
        <v>1.0260641090137006E-2</v>
      </c>
      <c r="T5" s="15">
        <v>3.0278950667953324E-2</v>
      </c>
      <c r="U5" s="15">
        <v>6.8404273934246709E-3</v>
      </c>
      <c r="V5" s="15">
        <v>7.2428054753908289E-2</v>
      </c>
      <c r="W5" s="15">
        <v>5.3516284901498901E-3</v>
      </c>
      <c r="X5" s="15">
        <v>8.4762176134278808E-3</v>
      </c>
      <c r="Y5" s="15">
        <v>3.7018783540886453E-2</v>
      </c>
      <c r="Z5" s="15">
        <v>1.1568369856527018E-2</v>
      </c>
      <c r="AA5" s="15">
        <v>2.2935550672070957E-2</v>
      </c>
      <c r="AB5" s="15">
        <v>2.2734361631087878E-2</v>
      </c>
      <c r="AC5" s="15">
        <v>1.3057168759801799E-2</v>
      </c>
      <c r="AD5" s="15">
        <v>2.4142684917969427E-2</v>
      </c>
      <c r="AE5" s="15">
        <v>8.6008315020266093E-3</v>
      </c>
      <c r="AF5" s="15">
        <v>5.5125797229363524E-3</v>
      </c>
      <c r="AG5" s="15">
        <v>6.8404273934246709E-3</v>
      </c>
      <c r="AH5" s="15">
        <v>2.0320093139290934E-2</v>
      </c>
      <c r="AI5" s="15">
        <v>6.5386438319500534E-3</v>
      </c>
      <c r="AJ5" s="15">
        <v>1.1829915609805021E-2</v>
      </c>
      <c r="AK5" s="15">
        <v>4.7279424631023461E-3</v>
      </c>
      <c r="AL5" s="15">
        <v>5.8888032295747097E-3</v>
      </c>
      <c r="AM5" s="15">
        <v>2.9977167106478705E-3</v>
      </c>
      <c r="AN5" s="15">
        <v>1.6296312319629365E-2</v>
      </c>
      <c r="AO5" s="15">
        <v>6.5386438319500534E-3</v>
      </c>
      <c r="AP5" s="15">
        <v>6.4139066265405447E-3</v>
      </c>
      <c r="AQ5" s="15">
        <v>2.6418132971488047E-2</v>
      </c>
      <c r="AR5" s="15">
        <v>1.3097406567998415E-2</v>
      </c>
      <c r="AS5" s="15">
        <v>6.2972169827703595E-2</v>
      </c>
      <c r="AT5" s="15">
        <v>1.40832328688155E-2</v>
      </c>
      <c r="AU5" s="15">
        <v>1.2252412595869485E-2</v>
      </c>
      <c r="AV5" s="15">
        <v>2.7904919984352999E-2</v>
      </c>
      <c r="AW5" s="15">
        <v>2.0521282180274013E-2</v>
      </c>
      <c r="AX5" s="15">
        <v>4.2249698606446496E-3</v>
      </c>
      <c r="AY5" s="15">
        <v>1.4596072852168704E-2</v>
      </c>
      <c r="AZ5" s="15">
        <v>8.7215449266164567E-3</v>
      </c>
      <c r="BA5" s="15">
        <v>3.0339307380248249E-2</v>
      </c>
      <c r="BB5" s="15">
        <v>7.6451835573569859E-3</v>
      </c>
      <c r="BC5" s="15">
        <v>4.3054454770378812E-3</v>
      </c>
      <c r="BD5" s="15">
        <v>3.1385490393360258E-3</v>
      </c>
      <c r="BE5" s="15">
        <v>6.3374547909669753E-3</v>
      </c>
      <c r="BF5" s="15">
        <v>3.3598569844174122E-3</v>
      </c>
      <c r="BG5" s="15">
        <v>5.6534120516245076E-3</v>
      </c>
      <c r="BH5" s="15">
        <v>4.3054454770378812E-3</v>
      </c>
      <c r="BI5" s="15">
        <v>8.32319062546996E-3</v>
      </c>
      <c r="BJ5" s="15">
        <v>2.2122746946499319E-2</v>
      </c>
      <c r="BK5" s="15">
        <v>1.0924564925381167E-2</v>
      </c>
      <c r="BL5" s="15">
        <v>7.5445890368654464E-3</v>
      </c>
      <c r="BM5" s="15">
        <v>2.3740306836003269E-2</v>
      </c>
      <c r="BN5" s="15">
        <v>1.9112958893392464E-2</v>
      </c>
      <c r="BO5" s="15">
        <v>4.949250408183733E-3</v>
      </c>
      <c r="BP5" s="15">
        <v>1.4525848758978272E-2</v>
      </c>
      <c r="BQ5" s="15">
        <v>1.2071342458984714E-2</v>
      </c>
      <c r="BR5" s="15">
        <v>6.6593572565399007E-3</v>
      </c>
    </row>
    <row r="6" spans="1:70" s="3" customFormat="1" ht="27.9" customHeight="1" x14ac:dyDescent="0.4">
      <c r="A6" s="113"/>
      <c r="B6" s="13"/>
      <c r="C6" s="14" t="s">
        <v>87</v>
      </c>
      <c r="D6" s="16">
        <v>11211000000</v>
      </c>
      <c r="E6" s="16">
        <v>1556000000</v>
      </c>
      <c r="F6" s="16">
        <v>1290000000</v>
      </c>
      <c r="G6" s="16">
        <v>1910000000</v>
      </c>
      <c r="H6" s="16">
        <v>7700000000</v>
      </c>
      <c r="I6" s="16">
        <v>4190000000</v>
      </c>
      <c r="J6" s="16">
        <v>1560000000</v>
      </c>
      <c r="K6" s="16">
        <v>8645534000</v>
      </c>
      <c r="L6" s="16">
        <v>12703600000</v>
      </c>
      <c r="M6" s="16">
        <v>220000000</v>
      </c>
      <c r="N6" s="16">
        <v>22749080000</v>
      </c>
      <c r="O6" s="16">
        <v>2850000000</v>
      </c>
      <c r="P6" s="16">
        <v>1329685000</v>
      </c>
      <c r="Q6" s="16">
        <v>2210000000</v>
      </c>
      <c r="R6" s="16">
        <v>7760000000</v>
      </c>
      <c r="S6" s="16">
        <v>3315000000</v>
      </c>
      <c r="T6" s="16">
        <v>12850000000</v>
      </c>
      <c r="U6" s="16">
        <v>3332000000</v>
      </c>
      <c r="V6" s="16">
        <v>36000000000</v>
      </c>
      <c r="W6" s="16">
        <v>2045000000</v>
      </c>
      <c r="X6" s="16">
        <v>2951461294</v>
      </c>
      <c r="Y6" s="16">
        <v>15916000000</v>
      </c>
      <c r="Z6" s="16">
        <v>5025500000</v>
      </c>
      <c r="AA6" s="16">
        <v>9952200000</v>
      </c>
      <c r="AB6" s="16">
        <v>9955300000</v>
      </c>
      <c r="AC6" s="16">
        <v>5451600000</v>
      </c>
      <c r="AD6" s="16">
        <v>10000000000</v>
      </c>
      <c r="AE6" s="16">
        <v>3744000000</v>
      </c>
      <c r="AF6" s="16">
        <v>1962900000</v>
      </c>
      <c r="AG6" s="16">
        <v>2966841187</v>
      </c>
      <c r="AH6" s="16">
        <v>9867700000</v>
      </c>
      <c r="AI6" s="16">
        <v>2609750000</v>
      </c>
      <c r="AJ6" s="16">
        <v>2310000000</v>
      </c>
      <c r="AK6" s="16">
        <v>1168000000</v>
      </c>
      <c r="AL6" s="16">
        <v>1224000000</v>
      </c>
      <c r="AM6" s="16">
        <v>574000000</v>
      </c>
      <c r="AN6" s="16">
        <v>3510000000</v>
      </c>
      <c r="AO6" s="16">
        <v>1510000000</v>
      </c>
      <c r="AP6" s="16">
        <v>1946000000</v>
      </c>
      <c r="AQ6" s="16">
        <v>10046000000</v>
      </c>
      <c r="AR6" s="16">
        <v>2031120000</v>
      </c>
      <c r="AS6" s="16">
        <v>16526400000</v>
      </c>
      <c r="AT6" s="16">
        <v>5712000000</v>
      </c>
      <c r="AU6" s="16">
        <v>3024294000</v>
      </c>
      <c r="AV6" s="16">
        <v>10125100000</v>
      </c>
      <c r="AW6" s="16">
        <v>3612000000</v>
      </c>
      <c r="AX6" s="16">
        <v>710000000</v>
      </c>
      <c r="AY6" s="16">
        <v>5350904532</v>
      </c>
      <c r="AZ6" s="16">
        <v>2198000000</v>
      </c>
      <c r="BA6" s="16">
        <v>8950000000</v>
      </c>
      <c r="BB6" s="16">
        <v>2766400000</v>
      </c>
      <c r="BC6" s="16">
        <v>587000000</v>
      </c>
      <c r="BD6" s="16">
        <v>587000000</v>
      </c>
      <c r="BE6" s="16">
        <v>744000000</v>
      </c>
      <c r="BF6" s="16">
        <v>401000000</v>
      </c>
      <c r="BG6" s="16">
        <v>1257000000</v>
      </c>
      <c r="BH6" s="16">
        <v>1230000000</v>
      </c>
      <c r="BI6" s="16">
        <v>1774000000</v>
      </c>
      <c r="BJ6" s="16">
        <v>5091148000</v>
      </c>
      <c r="BK6" s="16">
        <v>3550000000</v>
      </c>
      <c r="BL6" s="16">
        <v>3116000000</v>
      </c>
      <c r="BM6" s="16">
        <v>9853000000</v>
      </c>
      <c r="BN6" s="16">
        <v>7638000000</v>
      </c>
      <c r="BO6" s="16">
        <v>2167260000</v>
      </c>
      <c r="BP6" s="16">
        <v>2240000000</v>
      </c>
      <c r="BQ6" s="16">
        <v>4998000000</v>
      </c>
      <c r="BR6" s="16">
        <v>2720820000</v>
      </c>
    </row>
    <row r="7" spans="1:70" s="3" customFormat="1" ht="27.75" customHeight="1" x14ac:dyDescent="0.4">
      <c r="A7" s="113"/>
      <c r="B7" s="13"/>
      <c r="C7" s="14" t="s">
        <v>88</v>
      </c>
      <c r="D7" s="16">
        <v>5065000000</v>
      </c>
      <c r="E7" s="16">
        <v>1318000000</v>
      </c>
      <c r="F7" s="16">
        <v>810000000</v>
      </c>
      <c r="G7" s="16">
        <v>510000000</v>
      </c>
      <c r="H7" s="16">
        <v>3500000000</v>
      </c>
      <c r="I7" s="16">
        <v>910000000</v>
      </c>
      <c r="J7" s="16">
        <v>1940000000</v>
      </c>
      <c r="K7" s="16">
        <v>6320466000</v>
      </c>
      <c r="L7" s="16">
        <v>2417400000</v>
      </c>
      <c r="M7" s="16">
        <v>490000000</v>
      </c>
      <c r="N7" s="16">
        <v>1570920000</v>
      </c>
      <c r="O7" s="16">
        <v>910000000</v>
      </c>
      <c r="P7" s="16">
        <v>711315000</v>
      </c>
      <c r="Q7" s="16">
        <v>590000000</v>
      </c>
      <c r="R7" s="16">
        <v>640000000</v>
      </c>
      <c r="S7" s="16">
        <v>1785000000</v>
      </c>
      <c r="T7" s="16">
        <v>2200000000</v>
      </c>
      <c r="U7" s="16">
        <v>68000000</v>
      </c>
      <c r="V7" s="16">
        <v>0</v>
      </c>
      <c r="W7" s="16">
        <v>615000000</v>
      </c>
      <c r="X7" s="16">
        <v>1261600000</v>
      </c>
      <c r="Y7" s="16">
        <v>2484000000</v>
      </c>
      <c r="Z7" s="16">
        <v>724500000</v>
      </c>
      <c r="AA7" s="16">
        <v>1447800000</v>
      </c>
      <c r="AB7" s="16">
        <v>1344700000</v>
      </c>
      <c r="AC7" s="16">
        <v>1038400000</v>
      </c>
      <c r="AD7" s="16">
        <v>2000000000</v>
      </c>
      <c r="AE7" s="16">
        <v>531000000</v>
      </c>
      <c r="AF7" s="16">
        <v>777100000</v>
      </c>
      <c r="AG7" s="16">
        <v>433158813</v>
      </c>
      <c r="AH7" s="16">
        <v>232300000</v>
      </c>
      <c r="AI7" s="16">
        <v>640250000</v>
      </c>
      <c r="AJ7" s="16">
        <v>3570000000</v>
      </c>
      <c r="AK7" s="16">
        <v>1182000000</v>
      </c>
      <c r="AL7" s="16">
        <v>1703000000</v>
      </c>
      <c r="AM7" s="16">
        <v>916000000</v>
      </c>
      <c r="AN7" s="16">
        <v>4590000000</v>
      </c>
      <c r="AO7" s="16">
        <v>1740000000</v>
      </c>
      <c r="AP7" s="16">
        <v>1242000000</v>
      </c>
      <c r="AQ7" s="16">
        <v>3085000000</v>
      </c>
      <c r="AR7" s="16">
        <v>4478880000</v>
      </c>
      <c r="AS7" s="16">
        <v>14773600000</v>
      </c>
      <c r="AT7" s="16">
        <v>1288000000</v>
      </c>
      <c r="AU7" s="16">
        <v>3065706000</v>
      </c>
      <c r="AV7" s="16">
        <v>3744900000</v>
      </c>
      <c r="AW7" s="16">
        <v>6588000000</v>
      </c>
      <c r="AX7" s="16">
        <v>1390000000</v>
      </c>
      <c r="AY7" s="16">
        <v>1904000000</v>
      </c>
      <c r="AZ7" s="16">
        <v>2137000000</v>
      </c>
      <c r="BA7" s="16">
        <v>6130000000</v>
      </c>
      <c r="BB7" s="16">
        <v>1033600000</v>
      </c>
      <c r="BC7" s="16">
        <v>1553000000</v>
      </c>
      <c r="BD7" s="16">
        <v>973000000</v>
      </c>
      <c r="BE7" s="16">
        <v>2406000000</v>
      </c>
      <c r="BF7" s="16">
        <v>1269000000</v>
      </c>
      <c r="BG7" s="16">
        <v>1553000000</v>
      </c>
      <c r="BH7" s="16">
        <v>910000000</v>
      </c>
      <c r="BI7" s="16">
        <v>2363000000</v>
      </c>
      <c r="BJ7" s="16">
        <v>5904852000</v>
      </c>
      <c r="BK7" s="16">
        <v>1880000000</v>
      </c>
      <c r="BL7" s="16">
        <v>634000000</v>
      </c>
      <c r="BM7" s="16">
        <v>1947000000</v>
      </c>
      <c r="BN7" s="16">
        <v>1862000000</v>
      </c>
      <c r="BO7" s="16">
        <v>292740000</v>
      </c>
      <c r="BP7" s="16">
        <v>4980000000</v>
      </c>
      <c r="BQ7" s="16">
        <v>1002000000</v>
      </c>
      <c r="BR7" s="16">
        <v>589180000</v>
      </c>
    </row>
    <row r="8" spans="1:70" s="3" customFormat="1" ht="27.9" customHeight="1" x14ac:dyDescent="0.4">
      <c r="A8" s="113"/>
      <c r="B8" s="18" t="s">
        <v>165</v>
      </c>
      <c r="C8" s="19"/>
      <c r="D8" s="17">
        <v>16200000000</v>
      </c>
      <c r="E8" s="17">
        <v>2860000000</v>
      </c>
      <c r="F8" s="17">
        <v>2100000000</v>
      </c>
      <c r="G8" s="17">
        <v>2541000000</v>
      </c>
      <c r="H8" s="17">
        <v>12000000000</v>
      </c>
      <c r="I8" s="17">
        <v>5080000000</v>
      </c>
      <c r="J8" s="17">
        <v>3400000000</v>
      </c>
      <c r="K8" s="17">
        <v>15351000000</v>
      </c>
      <c r="L8" s="17">
        <v>15210000000</v>
      </c>
      <c r="M8" s="17">
        <v>730000000</v>
      </c>
      <c r="N8" s="17">
        <v>24220000000</v>
      </c>
      <c r="O8" s="17">
        <v>3760000000</v>
      </c>
      <c r="P8" s="17">
        <v>2062000000</v>
      </c>
      <c r="Q8" s="17">
        <v>3010000000</v>
      </c>
      <c r="R8" s="17">
        <v>8490000000</v>
      </c>
      <c r="S8" s="17">
        <v>6080000000</v>
      </c>
      <c r="T8" s="17">
        <v>11000000000</v>
      </c>
      <c r="U8" s="17">
        <v>3420000000</v>
      </c>
      <c r="V8" s="17">
        <v>36900000000</v>
      </c>
      <c r="W8" s="17">
        <v>2720000000</v>
      </c>
      <c r="X8" s="17">
        <v>4436000000</v>
      </c>
      <c r="Y8" s="17">
        <v>20000000000</v>
      </c>
      <c r="Z8" s="17">
        <v>6280000000</v>
      </c>
      <c r="AA8" s="17">
        <v>11900000000</v>
      </c>
      <c r="AB8" s="17">
        <v>12100000000</v>
      </c>
      <c r="AC8" s="17">
        <v>7170000000</v>
      </c>
      <c r="AD8" s="17">
        <v>12000000000</v>
      </c>
      <c r="AE8" s="17">
        <v>4274690000</v>
      </c>
      <c r="AF8" s="17">
        <v>2555000000</v>
      </c>
      <c r="AG8" s="17">
        <v>3400000000</v>
      </c>
      <c r="AH8" s="17">
        <v>10800000000</v>
      </c>
      <c r="AI8" s="17">
        <v>3380000000</v>
      </c>
      <c r="AJ8" s="17">
        <v>5880000000</v>
      </c>
      <c r="AK8" s="17">
        <v>2400000000</v>
      </c>
      <c r="AL8" s="17">
        <v>3090000000</v>
      </c>
      <c r="AM8" s="17">
        <v>1960000000</v>
      </c>
      <c r="AN8" s="17">
        <v>8240000000</v>
      </c>
      <c r="AO8" s="17">
        <v>3270000000</v>
      </c>
      <c r="AP8" s="17">
        <v>3203000000</v>
      </c>
      <c r="AQ8" s="17">
        <v>14770000000</v>
      </c>
      <c r="AR8" s="17">
        <v>5810000000</v>
      </c>
      <c r="AS8" s="17">
        <v>31400000000</v>
      </c>
      <c r="AT8" s="17">
        <v>7010000000</v>
      </c>
      <c r="AU8" s="17">
        <v>6270000000</v>
      </c>
      <c r="AV8" s="17">
        <v>14600000000</v>
      </c>
      <c r="AW8" s="17">
        <v>10890000000</v>
      </c>
      <c r="AX8" s="17">
        <v>2420000000</v>
      </c>
      <c r="AY8" s="17">
        <v>7005079582</v>
      </c>
      <c r="AZ8" s="17">
        <v>4400000000</v>
      </c>
      <c r="BA8" s="17">
        <v>15236000000</v>
      </c>
      <c r="BB8" s="17">
        <v>3930000000</v>
      </c>
      <c r="BC8" s="17">
        <v>2140000000</v>
      </c>
      <c r="BD8" s="17">
        <v>1670000000</v>
      </c>
      <c r="BE8" s="17">
        <v>3150000000</v>
      </c>
      <c r="BF8" s="17">
        <v>1670000000</v>
      </c>
      <c r="BG8" s="17">
        <v>2850000000</v>
      </c>
      <c r="BH8" s="17">
        <v>2160000000</v>
      </c>
      <c r="BI8" s="17">
        <v>3940000000</v>
      </c>
      <c r="BJ8" s="17">
        <v>11000000000</v>
      </c>
      <c r="BK8" s="17">
        <v>4940000000</v>
      </c>
      <c r="BL8" s="17">
        <v>3970000000</v>
      </c>
      <c r="BM8" s="17">
        <v>12300000000</v>
      </c>
      <c r="BN8" s="17">
        <v>10100000000</v>
      </c>
      <c r="BO8" s="17">
        <v>2700000000</v>
      </c>
      <c r="BP8" s="17">
        <v>7380000000</v>
      </c>
      <c r="BQ8" s="17">
        <v>5500000000</v>
      </c>
      <c r="BR8" s="17">
        <v>3590000000</v>
      </c>
    </row>
    <row r="9" spans="1:70" s="3" customFormat="1" ht="27.9" customHeight="1" x14ac:dyDescent="0.4">
      <c r="A9" s="113"/>
      <c r="B9" s="18" t="s">
        <v>89</v>
      </c>
      <c r="C9" s="19"/>
      <c r="D9" s="20">
        <v>14300000000</v>
      </c>
      <c r="E9" s="20">
        <v>2970000000</v>
      </c>
      <c r="F9" s="20">
        <v>3230000000</v>
      </c>
      <c r="G9" s="20">
        <v>4300000000</v>
      </c>
      <c r="H9" s="20">
        <v>14400000000</v>
      </c>
      <c r="I9" s="20">
        <v>4830000000</v>
      </c>
      <c r="J9" s="20">
        <v>5270000000</v>
      </c>
      <c r="K9" s="20">
        <v>15500000000</v>
      </c>
      <c r="L9" s="20">
        <v>19400000000</v>
      </c>
      <c r="M9" s="20">
        <v>806000000</v>
      </c>
      <c r="N9" s="20">
        <v>21200000000</v>
      </c>
      <c r="O9" s="20">
        <v>3420000000</v>
      </c>
      <c r="P9" s="20">
        <v>2140000000</v>
      </c>
      <c r="Q9" s="20">
        <v>3730000000</v>
      </c>
      <c r="R9" s="20">
        <v>10100000000</v>
      </c>
      <c r="S9" s="20">
        <v>6950000000</v>
      </c>
      <c r="T9" s="20">
        <v>11900000000</v>
      </c>
      <c r="U9" s="20">
        <v>3880000000</v>
      </c>
      <c r="V9" s="20">
        <v>56700000000</v>
      </c>
      <c r="W9" s="20">
        <v>3470000000</v>
      </c>
      <c r="X9" s="20">
        <v>6530000000</v>
      </c>
      <c r="Y9" s="20">
        <v>22200000000</v>
      </c>
      <c r="Z9" s="20">
        <v>6230000000</v>
      </c>
      <c r="AA9" s="20">
        <v>13000000000</v>
      </c>
      <c r="AB9" s="20">
        <v>12200000000</v>
      </c>
      <c r="AC9" s="20">
        <v>7040000000</v>
      </c>
      <c r="AD9" s="20">
        <v>15300000000</v>
      </c>
      <c r="AE9" s="20">
        <v>4100000000</v>
      </c>
      <c r="AF9" s="20">
        <v>2360000000</v>
      </c>
      <c r="AG9" s="20">
        <v>3490000000</v>
      </c>
      <c r="AH9" s="20">
        <v>11100000000</v>
      </c>
      <c r="AI9" s="20">
        <v>3470000000</v>
      </c>
      <c r="AJ9" s="20">
        <v>6780000000</v>
      </c>
      <c r="AK9" s="20">
        <v>1910000000</v>
      </c>
      <c r="AL9" s="20">
        <v>2460000000</v>
      </c>
      <c r="AM9" s="20">
        <v>2620000000</v>
      </c>
      <c r="AN9" s="20">
        <v>11800000000</v>
      </c>
      <c r="AO9" s="20">
        <v>5870000000</v>
      </c>
      <c r="AP9" s="20">
        <v>4680000000</v>
      </c>
      <c r="AQ9" s="20">
        <v>18500000000</v>
      </c>
      <c r="AR9" s="20">
        <v>7400000000</v>
      </c>
      <c r="AS9" s="20">
        <v>40900000000</v>
      </c>
      <c r="AT9" s="20">
        <v>10100000000</v>
      </c>
      <c r="AU9" s="20">
        <v>11100000000</v>
      </c>
      <c r="AV9" s="20">
        <v>15700000000</v>
      </c>
      <c r="AW9" s="20">
        <v>11100000000</v>
      </c>
      <c r="AX9" s="20">
        <v>3070000000</v>
      </c>
      <c r="AY9" s="20">
        <v>5340000000</v>
      </c>
      <c r="AZ9" s="20">
        <v>4350000000</v>
      </c>
      <c r="BA9" s="20">
        <v>12600000000</v>
      </c>
      <c r="BB9" s="20">
        <v>4090000000</v>
      </c>
      <c r="BC9" s="20">
        <v>2160000000</v>
      </c>
      <c r="BD9" s="20">
        <v>2410000000</v>
      </c>
      <c r="BE9" s="20">
        <v>4110000000</v>
      </c>
      <c r="BF9" s="20">
        <v>1550000000</v>
      </c>
      <c r="BG9" s="20">
        <v>4080000000</v>
      </c>
      <c r="BH9" s="20">
        <v>3980000000</v>
      </c>
      <c r="BI9" s="20">
        <v>3510000000</v>
      </c>
      <c r="BJ9" s="20">
        <v>24400000000</v>
      </c>
      <c r="BK9" s="20">
        <v>4770000000</v>
      </c>
      <c r="BL9" s="20">
        <v>4780000000</v>
      </c>
      <c r="BM9" s="20">
        <v>12300000000</v>
      </c>
      <c r="BN9" s="20">
        <v>10100000000</v>
      </c>
      <c r="BO9" s="20">
        <v>2800000000</v>
      </c>
      <c r="BP9" s="20">
        <v>7330000000</v>
      </c>
      <c r="BQ9" s="20">
        <v>8410000000</v>
      </c>
      <c r="BR9" s="20">
        <v>3690000000</v>
      </c>
    </row>
    <row r="10" spans="1:70" s="3" customFormat="1" ht="27.9" customHeight="1" x14ac:dyDescent="0.4">
      <c r="A10" s="113"/>
      <c r="B10" s="21"/>
      <c r="C10" s="22" t="s">
        <v>118</v>
      </c>
      <c r="D10" s="23">
        <v>2.3982584953695162E-2</v>
      </c>
      <c r="E10" s="23">
        <v>4.9809984134597642E-3</v>
      </c>
      <c r="F10" s="23">
        <v>5.4170454126178588E-3</v>
      </c>
      <c r="G10" s="23">
        <v>7.2115465245377059E-3</v>
      </c>
      <c r="H10" s="23">
        <v>2.4150295337986738E-2</v>
      </c>
      <c r="I10" s="23">
        <v>8.1004115612830514E-3</v>
      </c>
      <c r="J10" s="23">
        <v>8.838337252165979E-3</v>
      </c>
      <c r="K10" s="23">
        <v>2.5995109565194057E-2</v>
      </c>
      <c r="L10" s="23">
        <v>3.2535814552565469E-2</v>
      </c>
      <c r="M10" s="23">
        <v>1.3517456973900911E-3</v>
      </c>
      <c r="N10" s="23">
        <v>3.5554601469813811E-2</v>
      </c>
      <c r="O10" s="23">
        <v>5.7356951427718498E-3</v>
      </c>
      <c r="P10" s="23">
        <v>3.5890022238396959E-3</v>
      </c>
      <c r="Q10" s="23">
        <v>6.2555973340757314E-3</v>
      </c>
      <c r="R10" s="23">
        <v>1.693874881344903E-2</v>
      </c>
      <c r="S10" s="23">
        <v>1.1655871708264433E-2</v>
      </c>
      <c r="T10" s="23">
        <v>1.9957535730697373E-2</v>
      </c>
      <c r="U10" s="23">
        <v>6.5071629105130932E-3</v>
      </c>
      <c r="V10" s="23">
        <v>9.5091787893322774E-2</v>
      </c>
      <c r="W10" s="23">
        <v>5.8195503349176376E-3</v>
      </c>
      <c r="X10" s="23">
        <v>1.095148809423982E-2</v>
      </c>
      <c r="Y10" s="23">
        <v>3.7231705312729554E-2</v>
      </c>
      <c r="Z10" s="23">
        <v>1.0448356941365096E-2</v>
      </c>
      <c r="AA10" s="23">
        <v>2.1802349957904695E-2</v>
      </c>
      <c r="AB10" s="23">
        <v>2.0460666883572096E-2</v>
      </c>
      <c r="AC10" s="23">
        <v>1.1806811054126849E-2</v>
      </c>
      <c r="AD10" s="23">
        <v>2.5659688796610909E-2</v>
      </c>
      <c r="AE10" s="23">
        <v>6.8761257559545571E-3</v>
      </c>
      <c r="AF10" s="23">
        <v>3.9579650692811597E-3</v>
      </c>
      <c r="AG10" s="23">
        <v>5.8530924117759526E-3</v>
      </c>
      <c r="AH10" s="23">
        <v>1.8615852656364777E-2</v>
      </c>
      <c r="AI10" s="23">
        <v>5.8195503349176376E-3</v>
      </c>
      <c r="AJ10" s="23">
        <v>1.1370764054968755E-2</v>
      </c>
      <c r="AK10" s="23">
        <v>3.2032683399690742E-3</v>
      </c>
      <c r="AL10" s="23">
        <v>4.1256754535727346E-3</v>
      </c>
      <c r="AM10" s="23">
        <v>4.3940120684392535E-3</v>
      </c>
      <c r="AN10" s="23">
        <v>1.97898253464058E-2</v>
      </c>
      <c r="AO10" s="23">
        <v>9.8445995579154264E-3</v>
      </c>
      <c r="AP10" s="23">
        <v>7.8488459848456895E-3</v>
      </c>
      <c r="AQ10" s="23">
        <v>3.1026421093941294E-2</v>
      </c>
      <c r="AR10" s="23">
        <v>1.2410568437576519E-2</v>
      </c>
      <c r="AS10" s="23">
        <v>6.8593547175253997E-2</v>
      </c>
      <c r="AT10" s="23">
        <v>1.693874881344903E-2</v>
      </c>
      <c r="AU10" s="23">
        <v>1.8615852656364777E-2</v>
      </c>
      <c r="AV10" s="23">
        <v>2.6330530333777205E-2</v>
      </c>
      <c r="AW10" s="23">
        <v>1.8615852656364777E-2</v>
      </c>
      <c r="AX10" s="23">
        <v>5.1487087977513391E-3</v>
      </c>
      <c r="AY10" s="23">
        <v>8.955734521170081E-3</v>
      </c>
      <c r="AZ10" s="23">
        <v>7.2954017166834938E-3</v>
      </c>
      <c r="BA10" s="23">
        <v>2.1131508420738396E-2</v>
      </c>
      <c r="BB10" s="23">
        <v>6.8593547175254E-3</v>
      </c>
      <c r="BC10" s="23">
        <v>3.6225443006980104E-3</v>
      </c>
      <c r="BD10" s="23">
        <v>4.0418202614269467E-3</v>
      </c>
      <c r="BE10" s="23">
        <v>6.892896794383715E-3</v>
      </c>
      <c r="BF10" s="23">
        <v>2.599510956519406E-3</v>
      </c>
      <c r="BG10" s="23">
        <v>6.8425836790962421E-3</v>
      </c>
      <c r="BH10" s="23">
        <v>6.6748732948046681E-3</v>
      </c>
      <c r="BI10" s="23">
        <v>5.8866344886342676E-3</v>
      </c>
      <c r="BJ10" s="23">
        <v>4.0921333767144193E-2</v>
      </c>
      <c r="BK10" s="23">
        <v>7.9997853307081073E-3</v>
      </c>
      <c r="BL10" s="23">
        <v>8.0165563691372635E-3</v>
      </c>
      <c r="BM10" s="23">
        <v>2.0628377267863672E-2</v>
      </c>
      <c r="BN10" s="23">
        <v>1.693874881344903E-2</v>
      </c>
      <c r="BO10" s="23">
        <v>4.6958907601640882E-3</v>
      </c>
      <c r="BP10" s="23">
        <v>1.2293171168572415E-2</v>
      </c>
      <c r="BQ10" s="23">
        <v>1.4104443318921422E-2</v>
      </c>
      <c r="BR10" s="23">
        <v>6.1885131803591014E-3</v>
      </c>
    </row>
    <row r="11" spans="1:70" s="3" customFormat="1" ht="27.9" customHeight="1" x14ac:dyDescent="0.4">
      <c r="A11" s="113"/>
      <c r="B11" s="18" t="s">
        <v>90</v>
      </c>
      <c r="C11" s="19"/>
      <c r="D11" s="20">
        <v>14630318916</v>
      </c>
      <c r="E11" s="20">
        <v>2351805313</v>
      </c>
      <c r="F11" s="20">
        <v>2075613786</v>
      </c>
      <c r="G11" s="20">
        <v>2408509642</v>
      </c>
      <c r="H11" s="20">
        <v>10777655419</v>
      </c>
      <c r="I11" s="20">
        <v>5195821830</v>
      </c>
      <c r="J11" s="20">
        <v>2676233805</v>
      </c>
      <c r="K11" s="20">
        <v>12728879675</v>
      </c>
      <c r="L11" s="20">
        <v>15418467343</v>
      </c>
      <c r="M11" s="20">
        <v>604044148</v>
      </c>
      <c r="N11" s="20">
        <v>24160125590</v>
      </c>
      <c r="O11" s="20">
        <v>3760463327</v>
      </c>
      <c r="P11" s="20">
        <v>1851929368</v>
      </c>
      <c r="Q11" s="20">
        <v>2893318772</v>
      </c>
      <c r="R11" s="20">
        <v>8886218045</v>
      </c>
      <c r="S11" s="20">
        <v>4867836509</v>
      </c>
      <c r="T11" s="20">
        <v>14650324785</v>
      </c>
      <c r="U11" s="20">
        <v>3677343524</v>
      </c>
      <c r="V11" s="20">
        <v>38388259415</v>
      </c>
      <c r="W11" s="20">
        <v>2745359449</v>
      </c>
      <c r="X11" s="20">
        <v>4165250659</v>
      </c>
      <c r="Y11" s="20">
        <v>18199984217</v>
      </c>
      <c r="Z11" s="20">
        <v>5829913298</v>
      </c>
      <c r="AA11" s="20">
        <v>11441906366</v>
      </c>
      <c r="AB11" s="20">
        <v>11591184094</v>
      </c>
      <c r="AC11" s="20">
        <v>6512905090</v>
      </c>
      <c r="AD11" s="20">
        <v>11407343481</v>
      </c>
      <c r="AE11" s="20">
        <v>4252866035</v>
      </c>
      <c r="AF11" s="20">
        <v>2497188288</v>
      </c>
      <c r="AG11" s="20">
        <v>3246125008</v>
      </c>
      <c r="AH11" s="20">
        <v>10126875123</v>
      </c>
      <c r="AI11" s="20">
        <v>3134274624</v>
      </c>
      <c r="AJ11" s="20">
        <v>4184547180</v>
      </c>
      <c r="AK11" s="20">
        <v>2127818889</v>
      </c>
      <c r="AL11" s="20">
        <v>2298192992</v>
      </c>
      <c r="AM11" s="20">
        <v>1407757099</v>
      </c>
      <c r="AN11" s="20">
        <v>7168325305</v>
      </c>
      <c r="AO11" s="20">
        <v>2813210237</v>
      </c>
      <c r="AP11" s="20">
        <v>2867434332</v>
      </c>
      <c r="AQ11" s="20">
        <v>12297768362</v>
      </c>
      <c r="AR11" s="20">
        <v>4996211672</v>
      </c>
      <c r="AS11" s="20">
        <v>25469538839</v>
      </c>
      <c r="AT11" s="20">
        <v>7675243977</v>
      </c>
      <c r="AU11" s="20">
        <v>5526664091</v>
      </c>
      <c r="AV11" s="20">
        <v>14005144079</v>
      </c>
      <c r="AW11" s="20">
        <v>6819850425</v>
      </c>
      <c r="AX11" s="20">
        <v>1530745875</v>
      </c>
      <c r="AY11" s="20">
        <v>7070809639</v>
      </c>
      <c r="AZ11" s="20">
        <v>3425480687</v>
      </c>
      <c r="BA11" s="20">
        <v>12794610488</v>
      </c>
      <c r="BB11" s="20">
        <v>3695578562</v>
      </c>
      <c r="BC11" s="20">
        <v>1491568436</v>
      </c>
      <c r="BD11" s="20">
        <v>1636550439</v>
      </c>
      <c r="BE11" s="20">
        <v>2301570019</v>
      </c>
      <c r="BF11" s="20">
        <v>1296711599</v>
      </c>
      <c r="BG11" s="20">
        <v>1954353276</v>
      </c>
      <c r="BH11" s="20">
        <v>2098293334</v>
      </c>
      <c r="BI11" s="20">
        <v>3791572251</v>
      </c>
      <c r="BJ11" s="20">
        <v>9895912107</v>
      </c>
      <c r="BK11" s="20">
        <v>5338086481</v>
      </c>
      <c r="BL11" s="20">
        <v>3945054221</v>
      </c>
      <c r="BM11" s="20">
        <v>11788303795</v>
      </c>
      <c r="BN11" s="20">
        <v>9496102908</v>
      </c>
      <c r="BO11" s="20">
        <v>2534103376</v>
      </c>
      <c r="BP11" s="20">
        <v>6170485120</v>
      </c>
      <c r="BQ11" s="20">
        <v>5948525635</v>
      </c>
      <c r="BR11" s="20">
        <v>3347958861</v>
      </c>
    </row>
    <row r="12" spans="1:70" s="3" customFormat="1" ht="27.9" customHeight="1" x14ac:dyDescent="0.4">
      <c r="A12" s="113"/>
      <c r="B12" s="18"/>
      <c r="C12" s="19" t="s">
        <v>119</v>
      </c>
      <c r="D12" s="20">
        <v>11362939945</v>
      </c>
      <c r="E12" s="20">
        <v>1579647815</v>
      </c>
      <c r="F12" s="20">
        <v>1292863710</v>
      </c>
      <c r="G12" s="20">
        <v>1934577476</v>
      </c>
      <c r="H12" s="20">
        <v>7955529906</v>
      </c>
      <c r="I12" s="20">
        <v>4332373220</v>
      </c>
      <c r="J12" s="20">
        <v>1611990046</v>
      </c>
      <c r="K12" s="20">
        <v>8850635939</v>
      </c>
      <c r="L12" s="20">
        <v>12965506505</v>
      </c>
      <c r="M12" s="20">
        <v>229517974</v>
      </c>
      <c r="N12" s="20">
        <v>21458503281</v>
      </c>
      <c r="O12" s="20">
        <v>2959291111</v>
      </c>
      <c r="P12" s="20">
        <v>1347953393</v>
      </c>
      <c r="Q12" s="20">
        <v>2299343912</v>
      </c>
      <c r="R12" s="20">
        <v>8019076449</v>
      </c>
      <c r="S12" s="20">
        <v>3433112238</v>
      </c>
      <c r="T12" s="20">
        <v>13156899031</v>
      </c>
      <c r="U12" s="20">
        <v>3462975218</v>
      </c>
      <c r="V12" s="20">
        <v>38388259415</v>
      </c>
      <c r="W12" s="20">
        <v>2065001582</v>
      </c>
      <c r="X12" s="20">
        <v>2992307073</v>
      </c>
      <c r="Y12" s="20">
        <v>16184476578</v>
      </c>
      <c r="Z12" s="20">
        <v>5087844545</v>
      </c>
      <c r="AA12" s="20">
        <v>10099206578</v>
      </c>
      <c r="AB12" s="20">
        <v>10052182352</v>
      </c>
      <c r="AC12" s="20">
        <v>5487899727</v>
      </c>
      <c r="AD12" s="20">
        <v>10130956745</v>
      </c>
      <c r="AE12" s="20">
        <v>3863493919</v>
      </c>
      <c r="AF12" s="20">
        <v>2027146664</v>
      </c>
      <c r="AG12" s="20">
        <v>2992031543</v>
      </c>
      <c r="AH12" s="20">
        <v>9895373867</v>
      </c>
      <c r="AI12" s="20">
        <v>2620325309</v>
      </c>
      <c r="AJ12" s="20">
        <v>2312708783</v>
      </c>
      <c r="AK12" s="20">
        <v>1193409967</v>
      </c>
      <c r="AL12" s="20">
        <v>1225889584</v>
      </c>
      <c r="AM12" s="20">
        <v>599207093</v>
      </c>
      <c r="AN12" s="20">
        <v>3591617901</v>
      </c>
      <c r="AO12" s="20">
        <v>1573699807</v>
      </c>
      <c r="AP12" s="20">
        <v>1960034231</v>
      </c>
      <c r="AQ12" s="20">
        <v>10103259611</v>
      </c>
      <c r="AR12" s="20">
        <v>2053961908</v>
      </c>
      <c r="AS12" s="20">
        <v>16632136708</v>
      </c>
      <c r="AT12" s="20">
        <v>5764352075</v>
      </c>
      <c r="AU12" s="20">
        <v>3137956372</v>
      </c>
      <c r="AV12" s="20">
        <v>10210045351</v>
      </c>
      <c r="AW12" s="20">
        <v>3615663549</v>
      </c>
      <c r="AX12" s="20">
        <v>721103782</v>
      </c>
      <c r="AY12" s="20">
        <v>5549467811</v>
      </c>
      <c r="AZ12" s="20">
        <v>2274532468</v>
      </c>
      <c r="BA12" s="20">
        <v>9256695011</v>
      </c>
      <c r="BB12" s="20">
        <v>2782540933</v>
      </c>
      <c r="BC12" s="20">
        <v>587976987</v>
      </c>
      <c r="BD12" s="20">
        <v>588005576</v>
      </c>
      <c r="BE12" s="20">
        <v>750765127</v>
      </c>
      <c r="BF12" s="20">
        <v>404600863</v>
      </c>
      <c r="BG12" s="20">
        <v>1262323350</v>
      </c>
      <c r="BH12" s="20">
        <v>1268253751</v>
      </c>
      <c r="BI12" s="20">
        <v>1842469502</v>
      </c>
      <c r="BJ12" s="20">
        <v>5300793094</v>
      </c>
      <c r="BK12" s="20">
        <v>3695229911</v>
      </c>
      <c r="BL12" s="20">
        <v>3143648937</v>
      </c>
      <c r="BM12" s="20">
        <v>9906393317</v>
      </c>
      <c r="BN12" s="20">
        <v>7681493401</v>
      </c>
      <c r="BO12" s="20">
        <v>2208444232</v>
      </c>
      <c r="BP12" s="20">
        <v>2331478076</v>
      </c>
      <c r="BQ12" s="20">
        <v>5158663570</v>
      </c>
      <c r="BR12" s="20">
        <v>2762358242</v>
      </c>
    </row>
    <row r="13" spans="1:70" s="3" customFormat="1" ht="27.9" customHeight="1" x14ac:dyDescent="0.4">
      <c r="A13" s="114"/>
      <c r="B13" s="18"/>
      <c r="C13" s="19" t="s">
        <v>120</v>
      </c>
      <c r="D13" s="20">
        <v>3267378971</v>
      </c>
      <c r="E13" s="20">
        <v>772157498</v>
      </c>
      <c r="F13" s="20">
        <v>782750076</v>
      </c>
      <c r="G13" s="20">
        <v>473932166</v>
      </c>
      <c r="H13" s="20">
        <v>2822125513</v>
      </c>
      <c r="I13" s="20">
        <v>863448610</v>
      </c>
      <c r="J13" s="20">
        <v>1064243759</v>
      </c>
      <c r="K13" s="20">
        <v>3878243736</v>
      </c>
      <c r="L13" s="20">
        <v>2452960838</v>
      </c>
      <c r="M13" s="20">
        <v>374526174</v>
      </c>
      <c r="N13" s="20">
        <v>2701622309</v>
      </c>
      <c r="O13" s="20">
        <v>801172216</v>
      </c>
      <c r="P13" s="20">
        <v>503975975</v>
      </c>
      <c r="Q13" s="20">
        <v>593974860</v>
      </c>
      <c r="R13" s="20">
        <v>867141596</v>
      </c>
      <c r="S13" s="20">
        <v>1434724271</v>
      </c>
      <c r="T13" s="20">
        <v>1493425754</v>
      </c>
      <c r="U13" s="20">
        <v>214368306</v>
      </c>
      <c r="V13" s="20">
        <v>0</v>
      </c>
      <c r="W13" s="20">
        <v>680357867</v>
      </c>
      <c r="X13" s="20">
        <v>1172943586</v>
      </c>
      <c r="Y13" s="20">
        <v>2015507639</v>
      </c>
      <c r="Z13" s="20">
        <v>742068753</v>
      </c>
      <c r="AA13" s="20">
        <v>1342699788</v>
      </c>
      <c r="AB13" s="20">
        <v>1539001742</v>
      </c>
      <c r="AC13" s="20">
        <v>1025005363</v>
      </c>
      <c r="AD13" s="20">
        <v>1276386736</v>
      </c>
      <c r="AE13" s="20">
        <v>389372116</v>
      </c>
      <c r="AF13" s="20">
        <v>470041624</v>
      </c>
      <c r="AG13" s="20">
        <v>254093465</v>
      </c>
      <c r="AH13" s="20">
        <v>231501256</v>
      </c>
      <c r="AI13" s="20">
        <v>513949315</v>
      </c>
      <c r="AJ13" s="20">
        <v>1871838397</v>
      </c>
      <c r="AK13" s="20">
        <v>934408922</v>
      </c>
      <c r="AL13" s="20">
        <v>1072303408</v>
      </c>
      <c r="AM13" s="20">
        <v>808550006</v>
      </c>
      <c r="AN13" s="20">
        <v>3576707404</v>
      </c>
      <c r="AO13" s="20">
        <v>1239510430</v>
      </c>
      <c r="AP13" s="20">
        <v>907400101</v>
      </c>
      <c r="AQ13" s="20">
        <v>2194508751</v>
      </c>
      <c r="AR13" s="20">
        <v>2942249764</v>
      </c>
      <c r="AS13" s="20">
        <v>8837402131</v>
      </c>
      <c r="AT13" s="20">
        <v>1910891902</v>
      </c>
      <c r="AU13" s="20">
        <v>2388707719</v>
      </c>
      <c r="AV13" s="20">
        <v>3795098728</v>
      </c>
      <c r="AW13" s="20">
        <v>3204186876</v>
      </c>
      <c r="AX13" s="20">
        <v>809642093</v>
      </c>
      <c r="AY13" s="20">
        <v>1521341828</v>
      </c>
      <c r="AZ13" s="20">
        <v>1150948219</v>
      </c>
      <c r="BA13" s="20">
        <v>3537915477</v>
      </c>
      <c r="BB13" s="20">
        <v>913037629</v>
      </c>
      <c r="BC13" s="20">
        <v>903591449</v>
      </c>
      <c r="BD13" s="20">
        <v>1048544863</v>
      </c>
      <c r="BE13" s="20">
        <v>1550804892</v>
      </c>
      <c r="BF13" s="20">
        <v>892110736</v>
      </c>
      <c r="BG13" s="20">
        <v>692029926</v>
      </c>
      <c r="BH13" s="20">
        <v>830039583</v>
      </c>
      <c r="BI13" s="20">
        <v>1949102749</v>
      </c>
      <c r="BJ13" s="20">
        <v>4595119013</v>
      </c>
      <c r="BK13" s="20">
        <v>1642856570</v>
      </c>
      <c r="BL13" s="20">
        <v>801405284</v>
      </c>
      <c r="BM13" s="20">
        <v>1881910478</v>
      </c>
      <c r="BN13" s="20">
        <v>1814609507</v>
      </c>
      <c r="BO13" s="20">
        <v>325659144</v>
      </c>
      <c r="BP13" s="20">
        <v>3839007044</v>
      </c>
      <c r="BQ13" s="20">
        <v>789862065</v>
      </c>
      <c r="BR13" s="20">
        <v>585600619</v>
      </c>
    </row>
    <row r="14" spans="1:70" s="3" customFormat="1" ht="27.9" customHeight="1" x14ac:dyDescent="0.4">
      <c r="A14" s="112" t="s">
        <v>167</v>
      </c>
      <c r="B14" s="24" t="s">
        <v>91</v>
      </c>
      <c r="C14" s="25"/>
      <c r="D14" s="26">
        <v>11</v>
      </c>
      <c r="E14" s="26">
        <v>1</v>
      </c>
      <c r="F14" s="26">
        <v>5</v>
      </c>
      <c r="G14" s="26">
        <v>20</v>
      </c>
      <c r="H14" s="26">
        <v>10</v>
      </c>
      <c r="I14" s="26">
        <v>9</v>
      </c>
      <c r="J14" s="26">
        <v>1</v>
      </c>
      <c r="K14" s="26">
        <v>29</v>
      </c>
      <c r="L14" s="26">
        <v>23</v>
      </c>
      <c r="M14" s="26">
        <v>4</v>
      </c>
      <c r="N14" s="26">
        <v>26</v>
      </c>
      <c r="O14" s="26">
        <v>1</v>
      </c>
      <c r="P14" s="26">
        <v>6</v>
      </c>
      <c r="Q14" s="26">
        <v>1</v>
      </c>
      <c r="R14" s="26">
        <v>11</v>
      </c>
      <c r="S14" s="26">
        <v>5</v>
      </c>
      <c r="T14" s="26">
        <v>6</v>
      </c>
      <c r="U14" s="26">
        <v>9</v>
      </c>
      <c r="V14" s="26">
        <v>2</v>
      </c>
      <c r="W14" s="26">
        <v>24</v>
      </c>
      <c r="X14" s="26">
        <v>9</v>
      </c>
      <c r="Y14" s="26">
        <v>51</v>
      </c>
      <c r="Z14" s="26">
        <v>8</v>
      </c>
      <c r="AA14" s="26">
        <v>9</v>
      </c>
      <c r="AB14" s="26">
        <v>15</v>
      </c>
      <c r="AC14" s="26">
        <v>23</v>
      </c>
      <c r="AD14" s="26">
        <v>1</v>
      </c>
      <c r="AE14" s="26">
        <v>6</v>
      </c>
      <c r="AF14" s="26">
        <v>1</v>
      </c>
      <c r="AG14" s="26">
        <v>1</v>
      </c>
      <c r="AH14" s="26">
        <v>9</v>
      </c>
      <c r="AI14" s="26">
        <v>5</v>
      </c>
      <c r="AJ14" s="26">
        <v>7</v>
      </c>
      <c r="AK14" s="26">
        <v>42</v>
      </c>
      <c r="AL14" s="26">
        <v>19</v>
      </c>
      <c r="AM14" s="26">
        <v>23</v>
      </c>
      <c r="AN14" s="26">
        <v>40</v>
      </c>
      <c r="AO14" s="26">
        <v>10</v>
      </c>
      <c r="AP14" s="26">
        <v>23</v>
      </c>
      <c r="AQ14" s="26">
        <v>8</v>
      </c>
      <c r="AR14" s="26">
        <v>44</v>
      </c>
      <c r="AS14" s="26">
        <v>22</v>
      </c>
      <c r="AT14" s="26">
        <v>21</v>
      </c>
      <c r="AU14" s="26">
        <v>11</v>
      </c>
      <c r="AV14" s="26">
        <v>73</v>
      </c>
      <c r="AW14" s="26">
        <v>1</v>
      </c>
      <c r="AX14" s="26">
        <v>1</v>
      </c>
      <c r="AY14" s="26">
        <v>1</v>
      </c>
      <c r="AZ14" s="26">
        <v>3</v>
      </c>
      <c r="BA14" s="26">
        <v>29</v>
      </c>
      <c r="BB14" s="26">
        <v>10</v>
      </c>
      <c r="BC14" s="26">
        <v>11</v>
      </c>
      <c r="BD14" s="26">
        <v>23</v>
      </c>
      <c r="BE14" s="26">
        <v>16</v>
      </c>
      <c r="BF14" s="26">
        <v>18</v>
      </c>
      <c r="BG14" s="26">
        <v>16</v>
      </c>
      <c r="BH14" s="26">
        <v>12</v>
      </c>
      <c r="BI14" s="26">
        <v>6</v>
      </c>
      <c r="BJ14" s="26">
        <v>16</v>
      </c>
      <c r="BK14" s="26">
        <v>7</v>
      </c>
      <c r="BL14" s="26">
        <v>13</v>
      </c>
      <c r="BM14" s="26">
        <v>249</v>
      </c>
      <c r="BN14" s="26">
        <v>98</v>
      </c>
      <c r="BO14" s="26">
        <v>9</v>
      </c>
      <c r="BP14" s="26">
        <v>1</v>
      </c>
      <c r="BQ14" s="26">
        <v>5</v>
      </c>
      <c r="BR14" s="26">
        <v>6</v>
      </c>
    </row>
    <row r="15" spans="1:70" s="3" customFormat="1" ht="27.9" customHeight="1" x14ac:dyDescent="0.4">
      <c r="A15" s="113"/>
      <c r="B15" s="27" t="s">
        <v>92</v>
      </c>
      <c r="C15" s="28"/>
      <c r="D15" s="29">
        <v>8090.74</v>
      </c>
      <c r="E15" s="29">
        <v>2291.13</v>
      </c>
      <c r="F15" s="29">
        <v>2802.22</v>
      </c>
      <c r="G15" s="29">
        <v>3319.37</v>
      </c>
      <c r="H15" s="29">
        <v>14468.38</v>
      </c>
      <c r="I15" s="29">
        <v>3852.87</v>
      </c>
      <c r="J15" s="29">
        <v>4088.44</v>
      </c>
      <c r="K15" s="29">
        <v>19266.47</v>
      </c>
      <c r="L15" s="29">
        <v>15222.8</v>
      </c>
      <c r="M15" s="29">
        <v>1264.51</v>
      </c>
      <c r="N15" s="29">
        <v>10417.25</v>
      </c>
      <c r="O15" s="29">
        <v>3405.73</v>
      </c>
      <c r="P15" s="29">
        <v>1870.5</v>
      </c>
      <c r="Q15" s="29">
        <v>2501.16</v>
      </c>
      <c r="R15" s="29">
        <v>4759.8</v>
      </c>
      <c r="S15" s="29">
        <v>5299.88</v>
      </c>
      <c r="T15" s="29">
        <v>6177.74</v>
      </c>
      <c r="U15" s="29">
        <v>1896.7</v>
      </c>
      <c r="V15" s="29">
        <v>11034.78</v>
      </c>
      <c r="W15" s="29">
        <v>3325.29</v>
      </c>
      <c r="X15" s="29">
        <v>5401.48</v>
      </c>
      <c r="Y15" s="29">
        <v>5971.69</v>
      </c>
      <c r="Z15" s="29">
        <v>3493.67</v>
      </c>
      <c r="AA15" s="29">
        <v>4191.97</v>
      </c>
      <c r="AB15" s="29">
        <v>7822.75</v>
      </c>
      <c r="AC15" s="29">
        <v>2234.9499999999998</v>
      </c>
      <c r="AD15" s="29">
        <v>8076.85</v>
      </c>
      <c r="AE15" s="29">
        <v>1027.33</v>
      </c>
      <c r="AF15" s="29">
        <v>2347.81</v>
      </c>
      <c r="AG15" s="29">
        <v>1101.92</v>
      </c>
      <c r="AH15" s="29">
        <v>1667.92</v>
      </c>
      <c r="AI15" s="29">
        <v>1367.56</v>
      </c>
      <c r="AJ15" s="29">
        <v>7022.76</v>
      </c>
      <c r="AK15" s="29">
        <v>5542.93</v>
      </c>
      <c r="AL15" s="29">
        <v>6079.73</v>
      </c>
      <c r="AM15" s="29">
        <v>5287.97</v>
      </c>
      <c r="AN15" s="29">
        <v>15586.29</v>
      </c>
      <c r="AO15" s="29">
        <v>6454.89</v>
      </c>
      <c r="AP15" s="29">
        <v>4587.93</v>
      </c>
      <c r="AQ15" s="29">
        <v>10531.13</v>
      </c>
      <c r="AR15" s="29">
        <v>11999.58</v>
      </c>
      <c r="AS15" s="29">
        <v>23987.4</v>
      </c>
      <c r="AT15" s="29">
        <v>6494.67</v>
      </c>
      <c r="AU15" s="29">
        <v>6755.32</v>
      </c>
      <c r="AV15" s="29">
        <v>13271.26</v>
      </c>
      <c r="AW15" s="29">
        <v>31121.71</v>
      </c>
      <c r="AX15" s="29">
        <v>5963</v>
      </c>
      <c r="AY15" s="29">
        <v>19740.95</v>
      </c>
      <c r="AZ15" s="29">
        <v>14960.7</v>
      </c>
      <c r="BA15" s="29">
        <v>12113.1</v>
      </c>
      <c r="BB15" s="29">
        <v>1989.66</v>
      </c>
      <c r="BC15" s="29">
        <v>5327.5</v>
      </c>
      <c r="BD15" s="29">
        <v>3944.84</v>
      </c>
      <c r="BE15" s="29">
        <v>7107.92</v>
      </c>
      <c r="BF15" s="29">
        <v>4873.84</v>
      </c>
      <c r="BG15" s="29">
        <v>3258.68</v>
      </c>
      <c r="BH15" s="29">
        <v>3917.91</v>
      </c>
      <c r="BI15" s="29">
        <v>7086.23</v>
      </c>
      <c r="BJ15" s="29">
        <v>16654.330000000002</v>
      </c>
      <c r="BK15" s="29">
        <v>4021.63</v>
      </c>
      <c r="BL15" s="29">
        <v>5695.71</v>
      </c>
      <c r="BM15" s="29">
        <v>5285.94</v>
      </c>
      <c r="BN15" s="29">
        <v>8474.098710000002</v>
      </c>
      <c r="BO15" s="29">
        <v>3074.3</v>
      </c>
      <c r="BP15" s="29">
        <v>35444.129999999997</v>
      </c>
      <c r="BQ15" s="29">
        <v>2478.42</v>
      </c>
      <c r="BR15" s="29">
        <v>1054.3</v>
      </c>
    </row>
    <row r="16" spans="1:70" s="3" customFormat="1" ht="27.9" customHeight="1" x14ac:dyDescent="0.4">
      <c r="A16" s="113"/>
      <c r="B16" s="21" t="s">
        <v>93</v>
      </c>
      <c r="C16" s="22"/>
      <c r="D16" s="30">
        <v>7689.05</v>
      </c>
      <c r="E16" s="31">
        <v>2291.13</v>
      </c>
      <c r="F16" s="30">
        <v>2802.22</v>
      </c>
      <c r="G16" s="30">
        <v>3319.37</v>
      </c>
      <c r="H16" s="30">
        <v>14468.38</v>
      </c>
      <c r="I16" s="30">
        <v>3852.87</v>
      </c>
      <c r="J16" s="30">
        <v>4088.44</v>
      </c>
      <c r="K16" s="30">
        <v>18968.36</v>
      </c>
      <c r="L16" s="30">
        <v>15188.12</v>
      </c>
      <c r="M16" s="30">
        <v>1264.51</v>
      </c>
      <c r="N16" s="30">
        <v>10058.67</v>
      </c>
      <c r="O16" s="30">
        <v>3405.73</v>
      </c>
      <c r="P16" s="30">
        <v>1870.5</v>
      </c>
      <c r="Q16" s="30">
        <v>2501.16</v>
      </c>
      <c r="R16" s="30">
        <v>4217.6499999999996</v>
      </c>
      <c r="S16" s="30">
        <v>5299.88</v>
      </c>
      <c r="T16" s="30">
        <v>6177.74</v>
      </c>
      <c r="U16" s="30">
        <v>1896.7</v>
      </c>
      <c r="V16" s="30">
        <v>11034.78</v>
      </c>
      <c r="W16" s="30">
        <v>3240.96</v>
      </c>
      <c r="X16" s="30">
        <v>5401.48</v>
      </c>
      <c r="Y16" s="30">
        <v>5889.04</v>
      </c>
      <c r="Z16" s="30">
        <v>3493.67</v>
      </c>
      <c r="AA16" s="30">
        <v>4188.8500000000004</v>
      </c>
      <c r="AB16" s="30">
        <v>7822.75</v>
      </c>
      <c r="AC16" s="30">
        <v>2215.6999999999998</v>
      </c>
      <c r="AD16" s="30">
        <v>8076.85</v>
      </c>
      <c r="AE16" s="30">
        <v>792.08</v>
      </c>
      <c r="AF16" s="30">
        <v>2347.81</v>
      </c>
      <c r="AG16" s="30">
        <v>1101.92</v>
      </c>
      <c r="AH16" s="30">
        <v>1667.92</v>
      </c>
      <c r="AI16" s="30">
        <v>1192.77</v>
      </c>
      <c r="AJ16" s="30">
        <v>7022.76</v>
      </c>
      <c r="AK16" s="30">
        <v>5452.95</v>
      </c>
      <c r="AL16" s="30">
        <v>6079.73</v>
      </c>
      <c r="AM16" s="30">
        <v>4814.59</v>
      </c>
      <c r="AN16" s="30">
        <v>15586.29</v>
      </c>
      <c r="AO16" s="30">
        <v>6454.89</v>
      </c>
      <c r="AP16" s="30">
        <v>4587.93</v>
      </c>
      <c r="AQ16" s="30">
        <v>10531.13</v>
      </c>
      <c r="AR16" s="30">
        <v>11999.58</v>
      </c>
      <c r="AS16" s="30">
        <v>23243.06</v>
      </c>
      <c r="AT16" s="30">
        <v>6494.67</v>
      </c>
      <c r="AU16" s="30">
        <v>6755.32</v>
      </c>
      <c r="AV16" s="30">
        <v>12120.12</v>
      </c>
      <c r="AW16" s="30">
        <v>31121.71</v>
      </c>
      <c r="AX16" s="30">
        <v>5963</v>
      </c>
      <c r="AY16" s="30">
        <v>19740.95</v>
      </c>
      <c r="AZ16" s="30">
        <v>14960.7</v>
      </c>
      <c r="BA16" s="30">
        <v>11920.13</v>
      </c>
      <c r="BB16" s="30">
        <v>1989.66</v>
      </c>
      <c r="BC16" s="30">
        <v>5033.1899999999996</v>
      </c>
      <c r="BD16" s="30">
        <v>3944.84</v>
      </c>
      <c r="BE16" s="30">
        <v>6976.68</v>
      </c>
      <c r="BF16" s="30">
        <v>4866.34</v>
      </c>
      <c r="BG16" s="30">
        <v>3258.68</v>
      </c>
      <c r="BH16" s="30">
        <v>3917.91</v>
      </c>
      <c r="BI16" s="30">
        <v>7075.06</v>
      </c>
      <c r="BJ16" s="30">
        <v>16644.71</v>
      </c>
      <c r="BK16" s="30">
        <v>3775.4</v>
      </c>
      <c r="BL16" s="30">
        <v>5689.41</v>
      </c>
      <c r="BM16" s="30">
        <v>4950.09</v>
      </c>
      <c r="BN16" s="30">
        <v>8318.5300000000007</v>
      </c>
      <c r="BO16" s="30">
        <v>2558.92</v>
      </c>
      <c r="BP16" s="30">
        <v>35444.129999999997</v>
      </c>
      <c r="BQ16" s="30">
        <v>2478.42</v>
      </c>
      <c r="BR16" s="30">
        <v>1054.3</v>
      </c>
    </row>
    <row r="17" spans="1:70" s="3" customFormat="1" ht="27.9" customHeight="1" x14ac:dyDescent="0.4">
      <c r="A17" s="113"/>
      <c r="B17" s="19" t="s">
        <v>94</v>
      </c>
      <c r="C17" s="19"/>
      <c r="D17" s="32"/>
      <c r="E17" s="32"/>
      <c r="F17" s="32"/>
      <c r="G17" s="32"/>
      <c r="H17" s="32"/>
      <c r="I17" s="32"/>
      <c r="J17" s="32"/>
      <c r="K17" s="32"/>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row>
    <row r="18" spans="1:70" s="3" customFormat="1" ht="27.9" customHeight="1" x14ac:dyDescent="0.4">
      <c r="A18" s="113"/>
      <c r="B18" s="19"/>
      <c r="C18" s="19" t="s">
        <v>95</v>
      </c>
      <c r="D18" s="33">
        <v>0.95</v>
      </c>
      <c r="E18" s="33">
        <v>1</v>
      </c>
      <c r="F18" s="33">
        <v>1</v>
      </c>
      <c r="G18" s="33">
        <v>1</v>
      </c>
      <c r="H18" s="33">
        <v>1</v>
      </c>
      <c r="I18" s="33">
        <v>1</v>
      </c>
      <c r="J18" s="33">
        <v>1</v>
      </c>
      <c r="K18" s="33">
        <v>0.98499999999999999</v>
      </c>
      <c r="L18" s="33">
        <v>0.998</v>
      </c>
      <c r="M18" s="33">
        <v>1</v>
      </c>
      <c r="N18" s="33">
        <v>0.96599999999999997</v>
      </c>
      <c r="O18" s="33">
        <v>1</v>
      </c>
      <c r="P18" s="33">
        <v>1</v>
      </c>
      <c r="Q18" s="33">
        <v>1</v>
      </c>
      <c r="R18" s="33">
        <v>0.88600000000000001</v>
      </c>
      <c r="S18" s="33">
        <v>1</v>
      </c>
      <c r="T18" s="33">
        <v>1</v>
      </c>
      <c r="U18" s="33">
        <v>1</v>
      </c>
      <c r="V18" s="33">
        <v>1</v>
      </c>
      <c r="W18" s="33">
        <v>0.97499999999999998</v>
      </c>
      <c r="X18" s="33">
        <v>1</v>
      </c>
      <c r="Y18" s="33">
        <v>0.98599999999999999</v>
      </c>
      <c r="Z18" s="33">
        <v>1</v>
      </c>
      <c r="AA18" s="33">
        <v>0.999</v>
      </c>
      <c r="AB18" s="33">
        <v>1</v>
      </c>
      <c r="AC18" s="33">
        <v>0.99099999999999999</v>
      </c>
      <c r="AD18" s="33">
        <v>1</v>
      </c>
      <c r="AE18" s="33">
        <v>0.77100000000000002</v>
      </c>
      <c r="AF18" s="33">
        <v>1</v>
      </c>
      <c r="AG18" s="33">
        <v>1</v>
      </c>
      <c r="AH18" s="33">
        <v>1</v>
      </c>
      <c r="AI18" s="33">
        <v>0.872</v>
      </c>
      <c r="AJ18" s="33">
        <v>1</v>
      </c>
      <c r="AK18" s="33">
        <v>0.98399999999999999</v>
      </c>
      <c r="AL18" s="33">
        <v>1</v>
      </c>
      <c r="AM18" s="33">
        <v>0.91</v>
      </c>
      <c r="AN18" s="33">
        <v>1</v>
      </c>
      <c r="AO18" s="33">
        <v>1</v>
      </c>
      <c r="AP18" s="33">
        <v>1</v>
      </c>
      <c r="AQ18" s="33">
        <v>1</v>
      </c>
      <c r="AR18" s="33">
        <v>1</v>
      </c>
      <c r="AS18" s="33">
        <v>0.96899999999999997</v>
      </c>
      <c r="AT18" s="33">
        <v>1</v>
      </c>
      <c r="AU18" s="33">
        <v>1</v>
      </c>
      <c r="AV18" s="33">
        <v>0.91300000000000003</v>
      </c>
      <c r="AW18" s="33">
        <v>1</v>
      </c>
      <c r="AX18" s="33">
        <v>1</v>
      </c>
      <c r="AY18" s="33">
        <v>1</v>
      </c>
      <c r="AZ18" s="33">
        <v>1</v>
      </c>
      <c r="BA18" s="33">
        <v>0.98399999999999999</v>
      </c>
      <c r="BB18" s="33">
        <v>1</v>
      </c>
      <c r="BC18" s="33">
        <v>0.94499999999999995</v>
      </c>
      <c r="BD18" s="33">
        <v>1</v>
      </c>
      <c r="BE18" s="33">
        <v>0.98199999999999998</v>
      </c>
      <c r="BF18" s="33">
        <v>0.998</v>
      </c>
      <c r="BG18" s="33">
        <v>1</v>
      </c>
      <c r="BH18" s="33">
        <v>1</v>
      </c>
      <c r="BI18" s="33">
        <v>0.998</v>
      </c>
      <c r="BJ18" s="33">
        <v>0.999</v>
      </c>
      <c r="BK18" s="33">
        <v>0.93899999999999995</v>
      </c>
      <c r="BL18" s="33">
        <v>0.999</v>
      </c>
      <c r="BM18" s="33">
        <v>0.93600000000000005</v>
      </c>
      <c r="BN18" s="33">
        <v>0.98199999999999998</v>
      </c>
      <c r="BO18" s="33">
        <v>0.83199999999999996</v>
      </c>
      <c r="BP18" s="33">
        <v>1</v>
      </c>
      <c r="BQ18" s="33">
        <v>1</v>
      </c>
      <c r="BR18" s="33">
        <v>1</v>
      </c>
    </row>
    <row r="19" spans="1:70" s="3" customFormat="1" ht="27.9" customHeight="1" x14ac:dyDescent="0.4">
      <c r="A19" s="114"/>
      <c r="B19" s="34"/>
      <c r="C19" s="34" t="s">
        <v>96</v>
      </c>
      <c r="D19" s="33">
        <v>0.95</v>
      </c>
      <c r="E19" s="33">
        <v>1</v>
      </c>
      <c r="F19" s="33">
        <v>1</v>
      </c>
      <c r="G19" s="33">
        <v>1</v>
      </c>
      <c r="H19" s="33">
        <v>1</v>
      </c>
      <c r="I19" s="33">
        <v>0.91300000000000003</v>
      </c>
      <c r="J19" s="33">
        <v>1</v>
      </c>
      <c r="K19" s="33">
        <v>0.96599999999999997</v>
      </c>
      <c r="L19" s="33">
        <v>0.99299999999999999</v>
      </c>
      <c r="M19" s="33">
        <v>1</v>
      </c>
      <c r="N19" s="33">
        <v>0.96599999999999997</v>
      </c>
      <c r="O19" s="33">
        <v>1</v>
      </c>
      <c r="P19" s="33">
        <v>1</v>
      </c>
      <c r="Q19" s="33">
        <v>1</v>
      </c>
      <c r="R19" s="33">
        <v>0.86699999999999999</v>
      </c>
      <c r="S19" s="33">
        <v>1</v>
      </c>
      <c r="T19" s="33">
        <v>1</v>
      </c>
      <c r="U19" s="33">
        <v>1</v>
      </c>
      <c r="V19" s="33">
        <v>1</v>
      </c>
      <c r="W19" s="33">
        <v>0.98499999999999999</v>
      </c>
      <c r="X19" s="33">
        <v>1</v>
      </c>
      <c r="Y19" s="33">
        <v>0.96699999999999997</v>
      </c>
      <c r="Z19" s="33">
        <v>1</v>
      </c>
      <c r="AA19" s="33">
        <v>0.999</v>
      </c>
      <c r="AB19" s="33">
        <v>1</v>
      </c>
      <c r="AC19" s="33">
        <v>0.99099999999999999</v>
      </c>
      <c r="AD19" s="33">
        <v>1</v>
      </c>
      <c r="AE19" s="33">
        <v>0.77100000000000002</v>
      </c>
      <c r="AF19" s="33">
        <v>1</v>
      </c>
      <c r="AG19" s="33">
        <v>1</v>
      </c>
      <c r="AH19" s="33">
        <v>1</v>
      </c>
      <c r="AI19" s="33">
        <v>0.872</v>
      </c>
      <c r="AJ19" s="33">
        <v>1</v>
      </c>
      <c r="AK19" s="33">
        <v>0.98699999999999999</v>
      </c>
      <c r="AL19" s="33">
        <v>1</v>
      </c>
      <c r="AM19" s="33">
        <v>0.98499999999999999</v>
      </c>
      <c r="AN19" s="33">
        <v>0.995</v>
      </c>
      <c r="AO19" s="33">
        <v>1</v>
      </c>
      <c r="AP19" s="33">
        <v>0.99299999999999999</v>
      </c>
      <c r="AQ19" s="33">
        <v>1</v>
      </c>
      <c r="AR19" s="33">
        <v>1</v>
      </c>
      <c r="AS19" s="33">
        <v>0.96399999999999997</v>
      </c>
      <c r="AT19" s="33">
        <v>0.91400000000000003</v>
      </c>
      <c r="AU19" s="33">
        <v>1</v>
      </c>
      <c r="AV19" s="33">
        <v>0.94299999999999995</v>
      </c>
      <c r="AW19" s="33">
        <v>1</v>
      </c>
      <c r="AX19" s="33">
        <v>1</v>
      </c>
      <c r="AY19" s="33">
        <v>1</v>
      </c>
      <c r="AZ19" s="33">
        <v>1</v>
      </c>
      <c r="BA19" s="33">
        <v>0.98399999999999999</v>
      </c>
      <c r="BB19" s="33">
        <v>1</v>
      </c>
      <c r="BC19" s="33">
        <v>0.93100000000000005</v>
      </c>
      <c r="BD19" s="33">
        <v>1</v>
      </c>
      <c r="BE19" s="33">
        <v>0.94399999999999995</v>
      </c>
      <c r="BF19" s="33">
        <v>0.998</v>
      </c>
      <c r="BG19" s="33">
        <v>0.89200000000000002</v>
      </c>
      <c r="BH19" s="33">
        <v>0.94499999999999995</v>
      </c>
      <c r="BI19" s="33">
        <v>0.998</v>
      </c>
      <c r="BJ19" s="33">
        <v>0.999</v>
      </c>
      <c r="BK19" s="33">
        <v>0.98</v>
      </c>
      <c r="BL19" s="33">
        <v>0.999</v>
      </c>
      <c r="BM19" s="33">
        <v>0.93200000000000005</v>
      </c>
      <c r="BN19" s="33">
        <v>0.98099999999999998</v>
      </c>
      <c r="BO19" s="33">
        <v>0.94399999999999995</v>
      </c>
      <c r="BP19" s="33">
        <v>1</v>
      </c>
      <c r="BQ19" s="33">
        <v>1</v>
      </c>
      <c r="BR19" s="33">
        <v>1</v>
      </c>
    </row>
    <row r="20" spans="1:70" s="3" customFormat="1" ht="27.9" customHeight="1" x14ac:dyDescent="0.4">
      <c r="A20" s="112" t="s">
        <v>168</v>
      </c>
      <c r="B20" s="94" t="s">
        <v>97</v>
      </c>
      <c r="C20" s="49"/>
      <c r="D20" s="35">
        <v>184</v>
      </c>
      <c r="E20" s="35">
        <v>184</v>
      </c>
      <c r="F20" s="35">
        <v>184</v>
      </c>
      <c r="G20" s="35">
        <v>184</v>
      </c>
      <c r="H20" s="35">
        <v>184</v>
      </c>
      <c r="I20" s="35">
        <v>184</v>
      </c>
      <c r="J20" s="35">
        <v>184</v>
      </c>
      <c r="K20" s="35">
        <v>184</v>
      </c>
      <c r="L20" s="35">
        <v>184</v>
      </c>
      <c r="M20" s="35">
        <v>184</v>
      </c>
      <c r="N20" s="35">
        <v>184</v>
      </c>
      <c r="O20" s="35">
        <v>184</v>
      </c>
      <c r="P20" s="35">
        <v>184</v>
      </c>
      <c r="Q20" s="35">
        <v>184</v>
      </c>
      <c r="R20" s="35">
        <v>184</v>
      </c>
      <c r="S20" s="35">
        <v>184</v>
      </c>
      <c r="T20" s="35">
        <v>184</v>
      </c>
      <c r="U20" s="35">
        <v>184</v>
      </c>
      <c r="V20" s="35">
        <v>184</v>
      </c>
      <c r="W20" s="35">
        <v>184</v>
      </c>
      <c r="X20" s="35">
        <v>184</v>
      </c>
      <c r="Y20" s="35">
        <v>184</v>
      </c>
      <c r="Z20" s="35">
        <v>184</v>
      </c>
      <c r="AA20" s="35">
        <v>184</v>
      </c>
      <c r="AB20" s="35">
        <v>184</v>
      </c>
      <c r="AC20" s="35">
        <v>184</v>
      </c>
      <c r="AD20" s="35">
        <v>184</v>
      </c>
      <c r="AE20" s="35">
        <v>184</v>
      </c>
      <c r="AF20" s="35">
        <v>184</v>
      </c>
      <c r="AG20" s="35">
        <v>184</v>
      </c>
      <c r="AH20" s="35">
        <v>184</v>
      </c>
      <c r="AI20" s="35">
        <v>184</v>
      </c>
      <c r="AJ20" s="35">
        <v>184</v>
      </c>
      <c r="AK20" s="35">
        <v>184</v>
      </c>
      <c r="AL20" s="35">
        <v>184</v>
      </c>
      <c r="AM20" s="35">
        <v>184</v>
      </c>
      <c r="AN20" s="35">
        <v>184</v>
      </c>
      <c r="AO20" s="35">
        <v>184</v>
      </c>
      <c r="AP20" s="35">
        <v>184</v>
      </c>
      <c r="AQ20" s="35">
        <v>184</v>
      </c>
      <c r="AR20" s="35">
        <v>184</v>
      </c>
      <c r="AS20" s="35">
        <v>184</v>
      </c>
      <c r="AT20" s="35">
        <v>184</v>
      </c>
      <c r="AU20" s="35">
        <v>184</v>
      </c>
      <c r="AV20" s="35">
        <v>184</v>
      </c>
      <c r="AW20" s="36">
        <v>184</v>
      </c>
      <c r="AX20" s="35">
        <v>184</v>
      </c>
      <c r="AY20" s="35">
        <v>184</v>
      </c>
      <c r="AZ20" s="35">
        <v>184</v>
      </c>
      <c r="BA20" s="35">
        <v>184</v>
      </c>
      <c r="BB20" s="35">
        <v>184</v>
      </c>
      <c r="BC20" s="35">
        <v>184</v>
      </c>
      <c r="BD20" s="35">
        <v>184</v>
      </c>
      <c r="BE20" s="35">
        <v>184</v>
      </c>
      <c r="BF20" s="35">
        <v>184</v>
      </c>
      <c r="BG20" s="35">
        <v>184</v>
      </c>
      <c r="BH20" s="35">
        <v>184</v>
      </c>
      <c r="BI20" s="35">
        <v>184</v>
      </c>
      <c r="BJ20" s="35">
        <v>184</v>
      </c>
      <c r="BK20" s="35">
        <v>184</v>
      </c>
      <c r="BL20" s="35">
        <v>184</v>
      </c>
      <c r="BM20" s="35">
        <v>184</v>
      </c>
      <c r="BN20" s="35">
        <v>184</v>
      </c>
      <c r="BO20" s="35">
        <v>184</v>
      </c>
      <c r="BP20" s="35">
        <v>184</v>
      </c>
      <c r="BQ20" s="35">
        <v>184</v>
      </c>
      <c r="BR20" s="35">
        <v>184</v>
      </c>
    </row>
    <row r="21" spans="1:70" s="3" customFormat="1" ht="27.9" customHeight="1" x14ac:dyDescent="0.4">
      <c r="A21" s="113"/>
      <c r="B21" s="19" t="s">
        <v>98</v>
      </c>
      <c r="C21" s="19"/>
      <c r="D21" s="37">
        <v>380786804</v>
      </c>
      <c r="E21" s="38" t="s">
        <v>164</v>
      </c>
      <c r="F21" s="37">
        <v>97250696</v>
      </c>
      <c r="G21" s="37">
        <v>114036565</v>
      </c>
      <c r="H21" s="37">
        <v>496824085</v>
      </c>
      <c r="I21" s="37">
        <v>146048297</v>
      </c>
      <c r="J21" s="38" t="s">
        <v>164</v>
      </c>
      <c r="K21" s="37">
        <v>406119594</v>
      </c>
      <c r="L21" s="37">
        <v>623315705</v>
      </c>
      <c r="M21" s="37">
        <v>38668193</v>
      </c>
      <c r="N21" s="37">
        <v>626767261</v>
      </c>
      <c r="O21" s="38" t="s">
        <v>164</v>
      </c>
      <c r="P21" s="37">
        <v>74091616</v>
      </c>
      <c r="Q21" s="38" t="s">
        <v>164</v>
      </c>
      <c r="R21" s="37">
        <v>207967921</v>
      </c>
      <c r="S21" s="37">
        <v>193870820</v>
      </c>
      <c r="T21" s="37">
        <v>310189751</v>
      </c>
      <c r="U21" s="37">
        <v>121791750</v>
      </c>
      <c r="V21" s="37">
        <v>1801499998</v>
      </c>
      <c r="W21" s="37">
        <v>117871003</v>
      </c>
      <c r="X21" s="37">
        <v>191916180</v>
      </c>
      <c r="Y21" s="37">
        <v>351455991</v>
      </c>
      <c r="Z21" s="37">
        <v>141527663</v>
      </c>
      <c r="AA21" s="37">
        <v>291255700</v>
      </c>
      <c r="AB21" s="37">
        <v>338159496</v>
      </c>
      <c r="AC21" s="38" t="s">
        <v>164</v>
      </c>
      <c r="AD21" s="38" t="s">
        <v>164</v>
      </c>
      <c r="AE21" s="37">
        <v>57065192</v>
      </c>
      <c r="AF21" s="38" t="s">
        <v>164</v>
      </c>
      <c r="AG21" s="38" t="s">
        <v>164</v>
      </c>
      <c r="AH21" s="37">
        <v>201405957</v>
      </c>
      <c r="AI21" s="37">
        <v>79184741</v>
      </c>
      <c r="AJ21" s="37">
        <v>273214802</v>
      </c>
      <c r="AK21" s="37">
        <v>155451398</v>
      </c>
      <c r="AL21" s="37">
        <v>139703967</v>
      </c>
      <c r="AM21" s="37">
        <v>121844008</v>
      </c>
      <c r="AN21" s="37">
        <v>478700835</v>
      </c>
      <c r="AO21" s="37">
        <v>185844467</v>
      </c>
      <c r="AP21" s="37">
        <v>152406796</v>
      </c>
      <c r="AQ21" s="37">
        <v>490632403</v>
      </c>
      <c r="AR21" s="37">
        <v>354389808</v>
      </c>
      <c r="AS21" s="37">
        <v>944248604</v>
      </c>
      <c r="AT21" s="37">
        <v>280270811</v>
      </c>
      <c r="AU21" s="37">
        <v>256247674</v>
      </c>
      <c r="AV21" s="37">
        <v>594106157</v>
      </c>
      <c r="AW21" s="38" t="s">
        <v>164</v>
      </c>
      <c r="AX21" s="38" t="s">
        <v>164</v>
      </c>
      <c r="AY21" s="38" t="s">
        <v>164</v>
      </c>
      <c r="AZ21" s="37">
        <v>127041276</v>
      </c>
      <c r="BA21" s="37">
        <v>454670162</v>
      </c>
      <c r="BB21" s="37">
        <v>129649203</v>
      </c>
      <c r="BC21" s="37">
        <v>115711417</v>
      </c>
      <c r="BD21" s="37">
        <v>122056495</v>
      </c>
      <c r="BE21" s="37">
        <v>184150665</v>
      </c>
      <c r="BF21" s="37">
        <v>109979409</v>
      </c>
      <c r="BG21" s="37">
        <v>103345104</v>
      </c>
      <c r="BH21" s="37">
        <v>128698718</v>
      </c>
      <c r="BI21" s="37">
        <v>155425425</v>
      </c>
      <c r="BJ21" s="37">
        <v>618191715</v>
      </c>
      <c r="BK21" s="37">
        <v>130278548</v>
      </c>
      <c r="BL21" s="37">
        <v>153303806</v>
      </c>
      <c r="BM21" s="38" t="s">
        <v>164</v>
      </c>
      <c r="BN21" s="38" t="s">
        <v>164</v>
      </c>
      <c r="BO21" s="37">
        <v>86789045</v>
      </c>
      <c r="BP21" s="38" t="s">
        <v>164</v>
      </c>
      <c r="BQ21" s="37">
        <v>179505553</v>
      </c>
      <c r="BR21" s="37">
        <v>75434374</v>
      </c>
    </row>
    <row r="22" spans="1:70" s="3" customFormat="1" ht="27.9" customHeight="1" x14ac:dyDescent="0.4">
      <c r="A22" s="113"/>
      <c r="B22" s="19"/>
      <c r="C22" s="19" t="s">
        <v>99</v>
      </c>
      <c r="D22" s="37">
        <v>365752152</v>
      </c>
      <c r="E22" s="38"/>
      <c r="F22" s="37">
        <v>90346335</v>
      </c>
      <c r="G22" s="37">
        <v>109644266</v>
      </c>
      <c r="H22" s="37">
        <v>451970634</v>
      </c>
      <c r="I22" s="37">
        <v>138934231</v>
      </c>
      <c r="J22" s="38"/>
      <c r="K22" s="37">
        <v>405986546</v>
      </c>
      <c r="L22" s="37">
        <v>591290198</v>
      </c>
      <c r="M22" s="37">
        <v>35599254</v>
      </c>
      <c r="N22" s="37">
        <v>601873478</v>
      </c>
      <c r="O22" s="38"/>
      <c r="P22" s="37">
        <v>68318145</v>
      </c>
      <c r="Q22" s="38"/>
      <c r="R22" s="37">
        <v>198515207</v>
      </c>
      <c r="S22" s="37">
        <v>183693540</v>
      </c>
      <c r="T22" s="37">
        <v>295149654</v>
      </c>
      <c r="U22" s="37">
        <v>113585982</v>
      </c>
      <c r="V22" s="37">
        <v>1801499998</v>
      </c>
      <c r="W22" s="37">
        <v>114241150</v>
      </c>
      <c r="X22" s="37">
        <v>185169346</v>
      </c>
      <c r="Y22" s="37">
        <v>330535905</v>
      </c>
      <c r="Z22" s="37">
        <v>134270519</v>
      </c>
      <c r="AA22" s="37">
        <v>229563314</v>
      </c>
      <c r="AB22" s="37">
        <v>313807962</v>
      </c>
      <c r="AC22" s="38"/>
      <c r="AD22" s="38"/>
      <c r="AE22" s="37">
        <v>49681308</v>
      </c>
      <c r="AF22" s="38"/>
      <c r="AG22" s="38"/>
      <c r="AH22" s="37">
        <v>193198956</v>
      </c>
      <c r="AI22" s="37">
        <v>67261955</v>
      </c>
      <c r="AJ22" s="37">
        <v>260400280</v>
      </c>
      <c r="AK22" s="37">
        <v>126148199</v>
      </c>
      <c r="AL22" s="37">
        <v>122868570</v>
      </c>
      <c r="AM22" s="37">
        <v>115776182</v>
      </c>
      <c r="AN22" s="37">
        <v>444529923</v>
      </c>
      <c r="AO22" s="37">
        <v>172301553</v>
      </c>
      <c r="AP22" s="37">
        <v>146075434</v>
      </c>
      <c r="AQ22" s="37">
        <v>464647999</v>
      </c>
      <c r="AR22" s="37">
        <v>335263956</v>
      </c>
      <c r="AS22" s="37">
        <v>888517559</v>
      </c>
      <c r="AT22" s="37">
        <v>260348526</v>
      </c>
      <c r="AU22" s="37">
        <v>242574929</v>
      </c>
      <c r="AV22" s="37">
        <v>414375499</v>
      </c>
      <c r="AW22" s="38"/>
      <c r="AX22" s="38"/>
      <c r="AY22" s="38"/>
      <c r="AZ22" s="37">
        <v>127041276</v>
      </c>
      <c r="BA22" s="37">
        <v>356679697</v>
      </c>
      <c r="BB22" s="37">
        <v>92411731</v>
      </c>
      <c r="BC22" s="37">
        <v>107521586</v>
      </c>
      <c r="BD22" s="37">
        <v>109949994</v>
      </c>
      <c r="BE22" s="37">
        <v>174571211</v>
      </c>
      <c r="BF22" s="37">
        <v>102335203</v>
      </c>
      <c r="BG22" s="37">
        <v>97760784</v>
      </c>
      <c r="BH22" s="37">
        <v>122756292</v>
      </c>
      <c r="BI22" s="37">
        <v>144542880</v>
      </c>
      <c r="BJ22" s="37">
        <v>559135788</v>
      </c>
      <c r="BK22" s="37">
        <v>122763918</v>
      </c>
      <c r="BL22" s="37">
        <v>143101238</v>
      </c>
      <c r="BM22" s="38"/>
      <c r="BN22" s="38"/>
      <c r="BO22" s="37">
        <v>79921735</v>
      </c>
      <c r="BP22" s="38"/>
      <c r="BQ22" s="37">
        <v>168816296</v>
      </c>
      <c r="BR22" s="37">
        <v>72283740</v>
      </c>
    </row>
    <row r="23" spans="1:70" s="3" customFormat="1" ht="27.9" customHeight="1" x14ac:dyDescent="0.4">
      <c r="A23" s="113"/>
      <c r="B23" s="19"/>
      <c r="C23" s="19" t="s">
        <v>100</v>
      </c>
      <c r="D23" s="37">
        <v>15034652</v>
      </c>
      <c r="E23" s="38"/>
      <c r="F23" s="37">
        <v>6904361</v>
      </c>
      <c r="G23" s="37">
        <v>4392299</v>
      </c>
      <c r="H23" s="37">
        <v>44853451</v>
      </c>
      <c r="I23" s="37">
        <v>7114066</v>
      </c>
      <c r="J23" s="38"/>
      <c r="K23" s="37">
        <v>133048</v>
      </c>
      <c r="L23" s="37">
        <v>32025507</v>
      </c>
      <c r="M23" s="37">
        <v>3068939</v>
      </c>
      <c r="N23" s="37">
        <v>24893783</v>
      </c>
      <c r="O23" s="38"/>
      <c r="P23" s="37">
        <v>5773471</v>
      </c>
      <c r="Q23" s="38"/>
      <c r="R23" s="37">
        <v>9452714</v>
      </c>
      <c r="S23" s="37">
        <v>10177280</v>
      </c>
      <c r="T23" s="37">
        <v>15040097</v>
      </c>
      <c r="U23" s="37">
        <v>8205768</v>
      </c>
      <c r="V23" s="37">
        <v>0</v>
      </c>
      <c r="W23" s="37">
        <v>3629853</v>
      </c>
      <c r="X23" s="37">
        <v>6746834</v>
      </c>
      <c r="Y23" s="37">
        <v>20920086</v>
      </c>
      <c r="Z23" s="37">
        <v>7257144</v>
      </c>
      <c r="AA23" s="37">
        <v>61692386</v>
      </c>
      <c r="AB23" s="37">
        <v>24351534</v>
      </c>
      <c r="AC23" s="38"/>
      <c r="AD23" s="38"/>
      <c r="AE23" s="37">
        <v>7383884</v>
      </c>
      <c r="AF23" s="38"/>
      <c r="AG23" s="38"/>
      <c r="AH23" s="37">
        <v>8207001</v>
      </c>
      <c r="AI23" s="37">
        <v>11922786</v>
      </c>
      <c r="AJ23" s="37">
        <v>12814522</v>
      </c>
      <c r="AK23" s="37">
        <v>29303199</v>
      </c>
      <c r="AL23" s="37">
        <v>16835397</v>
      </c>
      <c r="AM23" s="37">
        <v>6067826</v>
      </c>
      <c r="AN23" s="37">
        <v>34170912</v>
      </c>
      <c r="AO23" s="37">
        <v>13542914</v>
      </c>
      <c r="AP23" s="37">
        <v>6331362</v>
      </c>
      <c r="AQ23" s="37">
        <v>25984404</v>
      </c>
      <c r="AR23" s="37">
        <v>19125852</v>
      </c>
      <c r="AS23" s="37">
        <v>55731045</v>
      </c>
      <c r="AT23" s="37">
        <v>19922285</v>
      </c>
      <c r="AU23" s="37">
        <v>13672745</v>
      </c>
      <c r="AV23" s="37">
        <v>179730658</v>
      </c>
      <c r="AW23" s="38"/>
      <c r="AX23" s="38"/>
      <c r="AY23" s="38"/>
      <c r="AZ23" s="37">
        <v>0</v>
      </c>
      <c r="BA23" s="37">
        <v>97990465</v>
      </c>
      <c r="BB23" s="37">
        <v>37237472</v>
      </c>
      <c r="BC23" s="37">
        <v>8189831</v>
      </c>
      <c r="BD23" s="37">
        <v>12106501</v>
      </c>
      <c r="BE23" s="37">
        <v>9579454</v>
      </c>
      <c r="BF23" s="37">
        <v>7644206</v>
      </c>
      <c r="BG23" s="37">
        <v>5584320</v>
      </c>
      <c r="BH23" s="37">
        <v>5942426</v>
      </c>
      <c r="BI23" s="37">
        <v>10882545</v>
      </c>
      <c r="BJ23" s="37">
        <v>59055927</v>
      </c>
      <c r="BK23" s="37">
        <v>7514630</v>
      </c>
      <c r="BL23" s="37">
        <v>10202568</v>
      </c>
      <c r="BM23" s="38"/>
      <c r="BN23" s="38"/>
      <c r="BO23" s="37">
        <v>6867310</v>
      </c>
      <c r="BP23" s="38"/>
      <c r="BQ23" s="37">
        <v>10689257</v>
      </c>
      <c r="BR23" s="37">
        <v>3150634</v>
      </c>
    </row>
    <row r="24" spans="1:70" s="3" customFormat="1" ht="27.9" customHeight="1" x14ac:dyDescent="0.4">
      <c r="A24" s="113"/>
      <c r="B24" s="19" t="s">
        <v>101</v>
      </c>
      <c r="C24" s="19"/>
      <c r="D24" s="37">
        <v>129532107</v>
      </c>
      <c r="E24" s="38"/>
      <c r="F24" s="37">
        <v>33239593</v>
      </c>
      <c r="G24" s="37">
        <v>40935126</v>
      </c>
      <c r="H24" s="37">
        <v>156272769</v>
      </c>
      <c r="I24" s="37">
        <v>63743607</v>
      </c>
      <c r="J24" s="38"/>
      <c r="K24" s="37">
        <v>120161455</v>
      </c>
      <c r="L24" s="37">
        <v>218097863</v>
      </c>
      <c r="M24" s="37">
        <v>16856625</v>
      </c>
      <c r="N24" s="37">
        <v>208037767</v>
      </c>
      <c r="O24" s="38"/>
      <c r="P24" s="37">
        <v>24890025</v>
      </c>
      <c r="Q24" s="38"/>
      <c r="R24" s="37">
        <v>80960525</v>
      </c>
      <c r="S24" s="37">
        <v>56968844</v>
      </c>
      <c r="T24" s="37">
        <v>68375382</v>
      </c>
      <c r="U24" s="37">
        <v>55750358</v>
      </c>
      <c r="V24" s="37">
        <v>1114505990</v>
      </c>
      <c r="W24" s="37">
        <v>37423600</v>
      </c>
      <c r="X24" s="37">
        <v>57573410</v>
      </c>
      <c r="Y24" s="37">
        <v>120598712</v>
      </c>
      <c r="Z24" s="37">
        <v>38222804</v>
      </c>
      <c r="AA24" s="37">
        <v>116907495</v>
      </c>
      <c r="AB24" s="37">
        <v>128807242</v>
      </c>
      <c r="AC24" s="38"/>
      <c r="AD24" s="38"/>
      <c r="AE24" s="37">
        <v>22203219</v>
      </c>
      <c r="AF24" s="38"/>
      <c r="AG24" s="38"/>
      <c r="AH24" s="37">
        <v>55178754</v>
      </c>
      <c r="AI24" s="37">
        <v>21841544</v>
      </c>
      <c r="AJ24" s="37">
        <v>132090136</v>
      </c>
      <c r="AK24" s="37">
        <v>66282424</v>
      </c>
      <c r="AL24" s="37">
        <v>49251537</v>
      </c>
      <c r="AM24" s="37">
        <v>42126582</v>
      </c>
      <c r="AN24" s="37">
        <v>186959008</v>
      </c>
      <c r="AO24" s="37">
        <v>58044371</v>
      </c>
      <c r="AP24" s="37">
        <v>51495757</v>
      </c>
      <c r="AQ24" s="37">
        <v>137282599</v>
      </c>
      <c r="AR24" s="37">
        <v>170624253</v>
      </c>
      <c r="AS24" s="37">
        <v>258068494</v>
      </c>
      <c r="AT24" s="37">
        <v>132754755</v>
      </c>
      <c r="AU24" s="37">
        <v>64071809</v>
      </c>
      <c r="AV24" s="37">
        <v>136559550</v>
      </c>
      <c r="AW24" s="38"/>
      <c r="AX24" s="38"/>
      <c r="AY24" s="38"/>
      <c r="AZ24" s="37">
        <v>18356765</v>
      </c>
      <c r="BA24" s="37">
        <v>162544116</v>
      </c>
      <c r="BB24" s="37">
        <v>47283065</v>
      </c>
      <c r="BC24" s="37">
        <v>47103790</v>
      </c>
      <c r="BD24" s="37">
        <v>39693061</v>
      </c>
      <c r="BE24" s="37">
        <v>69863372</v>
      </c>
      <c r="BF24" s="37">
        <v>34677118</v>
      </c>
      <c r="BG24" s="37">
        <v>35640999</v>
      </c>
      <c r="BH24" s="37">
        <v>61556092</v>
      </c>
      <c r="BI24" s="37">
        <v>59098349</v>
      </c>
      <c r="BJ24" s="37">
        <v>206454204</v>
      </c>
      <c r="BK24" s="37">
        <v>41923630</v>
      </c>
      <c r="BL24" s="37">
        <v>49938981</v>
      </c>
      <c r="BM24" s="38"/>
      <c r="BN24" s="38"/>
      <c r="BO24" s="37">
        <v>29433572</v>
      </c>
      <c r="BP24" s="38"/>
      <c r="BQ24" s="37">
        <v>37740346</v>
      </c>
      <c r="BR24" s="37">
        <v>6064716</v>
      </c>
    </row>
    <row r="25" spans="1:70" s="3" customFormat="1" ht="27.9" customHeight="1" x14ac:dyDescent="0.4">
      <c r="A25" s="113"/>
      <c r="B25" s="19"/>
      <c r="C25" s="19" t="s">
        <v>102</v>
      </c>
      <c r="D25" s="37">
        <v>23039928</v>
      </c>
      <c r="E25" s="38"/>
      <c r="F25" s="37">
        <v>6282998</v>
      </c>
      <c r="G25" s="37">
        <v>494000</v>
      </c>
      <c r="H25" s="37">
        <v>105000</v>
      </c>
      <c r="I25" s="37">
        <v>10836800</v>
      </c>
      <c r="J25" s="38"/>
      <c r="K25" s="37">
        <v>0</v>
      </c>
      <c r="L25" s="37">
        <v>54563300</v>
      </c>
      <c r="M25" s="37">
        <v>1001700</v>
      </c>
      <c r="N25" s="37">
        <v>55631888</v>
      </c>
      <c r="O25" s="38"/>
      <c r="P25" s="37">
        <v>642157</v>
      </c>
      <c r="Q25" s="38"/>
      <c r="R25" s="37">
        <v>8919300</v>
      </c>
      <c r="S25" s="37">
        <v>10393100</v>
      </c>
      <c r="T25" s="37">
        <v>12237400</v>
      </c>
      <c r="U25" s="37">
        <v>9029502</v>
      </c>
      <c r="V25" s="37">
        <v>0</v>
      </c>
      <c r="W25" s="37">
        <v>2456010</v>
      </c>
      <c r="X25" s="37">
        <v>13376892</v>
      </c>
      <c r="Y25" s="37">
        <v>25309809</v>
      </c>
      <c r="Z25" s="37">
        <v>7989400</v>
      </c>
      <c r="AA25" s="37">
        <v>15701828</v>
      </c>
      <c r="AB25" s="37">
        <v>22946904</v>
      </c>
      <c r="AC25" s="38"/>
      <c r="AD25" s="38"/>
      <c r="AE25" s="37">
        <v>2232000</v>
      </c>
      <c r="AF25" s="38"/>
      <c r="AG25" s="38"/>
      <c r="AH25" s="37">
        <v>3105000</v>
      </c>
      <c r="AI25" s="37">
        <v>4502850</v>
      </c>
      <c r="AJ25" s="37">
        <v>0</v>
      </c>
      <c r="AK25" s="37">
        <v>22249266</v>
      </c>
      <c r="AL25" s="37">
        <v>12346494</v>
      </c>
      <c r="AM25" s="37">
        <v>9631230</v>
      </c>
      <c r="AN25" s="37">
        <v>57814704</v>
      </c>
      <c r="AO25" s="37">
        <v>15286600</v>
      </c>
      <c r="AP25" s="37">
        <v>13975547</v>
      </c>
      <c r="AQ25" s="37">
        <v>359548</v>
      </c>
      <c r="AR25" s="37">
        <v>10031826</v>
      </c>
      <c r="AS25" s="37">
        <v>0</v>
      </c>
      <c r="AT25" s="37">
        <v>21253380</v>
      </c>
      <c r="AU25" s="37">
        <v>10346200</v>
      </c>
      <c r="AV25" s="37">
        <v>1956970</v>
      </c>
      <c r="AW25" s="38"/>
      <c r="AX25" s="38"/>
      <c r="AY25" s="38"/>
      <c r="AZ25" s="37">
        <v>0</v>
      </c>
      <c r="BA25" s="37">
        <v>6347718</v>
      </c>
      <c r="BB25" s="37">
        <v>5594400</v>
      </c>
      <c r="BC25" s="37">
        <v>3599940</v>
      </c>
      <c r="BD25" s="37">
        <v>10382880</v>
      </c>
      <c r="BE25" s="37">
        <v>19965312</v>
      </c>
      <c r="BF25" s="37">
        <v>11655560</v>
      </c>
      <c r="BG25" s="37">
        <v>0</v>
      </c>
      <c r="BH25" s="37">
        <v>17087750</v>
      </c>
      <c r="BI25" s="37">
        <v>13195947</v>
      </c>
      <c r="BJ25" s="37">
        <v>30738550</v>
      </c>
      <c r="BK25" s="37">
        <v>10461000</v>
      </c>
      <c r="BL25" s="37">
        <v>11712000</v>
      </c>
      <c r="BM25" s="38"/>
      <c r="BN25" s="38"/>
      <c r="BO25" s="37">
        <v>8638008</v>
      </c>
      <c r="BP25" s="38"/>
      <c r="BQ25" s="37">
        <v>7286400</v>
      </c>
      <c r="BR25" s="37">
        <v>1669800</v>
      </c>
    </row>
    <row r="26" spans="1:70" s="3" customFormat="1" ht="27.9" customHeight="1" x14ac:dyDescent="0.4">
      <c r="A26" s="113"/>
      <c r="B26" s="19"/>
      <c r="C26" s="19" t="s">
        <v>103</v>
      </c>
      <c r="D26" s="37">
        <v>36261018</v>
      </c>
      <c r="E26" s="38"/>
      <c r="F26" s="37">
        <v>7184108</v>
      </c>
      <c r="G26" s="37">
        <v>3808473</v>
      </c>
      <c r="H26" s="37">
        <v>21154255</v>
      </c>
      <c r="I26" s="37">
        <v>8048614</v>
      </c>
      <c r="J26" s="38"/>
      <c r="K26" s="37">
        <v>0</v>
      </c>
      <c r="L26" s="37">
        <v>58626227</v>
      </c>
      <c r="M26" s="37">
        <v>2042956</v>
      </c>
      <c r="N26" s="37">
        <v>40221625</v>
      </c>
      <c r="O26" s="38"/>
      <c r="P26" s="37">
        <v>6351263</v>
      </c>
      <c r="Q26" s="38"/>
      <c r="R26" s="37">
        <v>10302509</v>
      </c>
      <c r="S26" s="37">
        <v>10341331</v>
      </c>
      <c r="T26" s="37">
        <v>23507475</v>
      </c>
      <c r="U26" s="37">
        <v>9759345</v>
      </c>
      <c r="V26" s="37">
        <v>0</v>
      </c>
      <c r="W26" s="37">
        <v>4129795</v>
      </c>
      <c r="X26" s="37">
        <v>14836748</v>
      </c>
      <c r="Y26" s="37">
        <v>16356796</v>
      </c>
      <c r="Z26" s="37">
        <v>7013766</v>
      </c>
      <c r="AA26" s="37">
        <v>62084133</v>
      </c>
      <c r="AB26" s="37">
        <v>22083399</v>
      </c>
      <c r="AC26" s="38"/>
      <c r="AD26" s="38"/>
      <c r="AE26" s="37">
        <v>7377263</v>
      </c>
      <c r="AF26" s="38"/>
      <c r="AG26" s="38"/>
      <c r="AH26" s="37">
        <v>7346812</v>
      </c>
      <c r="AI26" s="37">
        <v>8974127</v>
      </c>
      <c r="AJ26" s="37">
        <v>12944578</v>
      </c>
      <c r="AK26" s="37">
        <v>23546666</v>
      </c>
      <c r="AL26" s="37">
        <v>13380679</v>
      </c>
      <c r="AM26" s="37">
        <v>10124585</v>
      </c>
      <c r="AN26" s="37">
        <v>49748218</v>
      </c>
      <c r="AO26" s="37">
        <v>19371145</v>
      </c>
      <c r="AP26" s="37">
        <v>16871803</v>
      </c>
      <c r="AQ26" s="37">
        <v>21184416</v>
      </c>
      <c r="AR26" s="37">
        <v>36679209</v>
      </c>
      <c r="AS26" s="37">
        <v>59992945</v>
      </c>
      <c r="AT26" s="37">
        <v>16072172</v>
      </c>
      <c r="AU26" s="37">
        <v>15368881</v>
      </c>
      <c r="AV26" s="37">
        <v>67192225</v>
      </c>
      <c r="AW26" s="38"/>
      <c r="AX26" s="38"/>
      <c r="AY26" s="38"/>
      <c r="AZ26" s="37">
        <v>0</v>
      </c>
      <c r="BA26" s="37">
        <v>76246496</v>
      </c>
      <c r="BB26" s="37">
        <v>24931074</v>
      </c>
      <c r="BC26" s="37">
        <v>10975002</v>
      </c>
      <c r="BD26" s="37">
        <v>14136406</v>
      </c>
      <c r="BE26" s="37">
        <v>15619511</v>
      </c>
      <c r="BF26" s="37">
        <v>9850038</v>
      </c>
      <c r="BG26" s="37">
        <v>4324306</v>
      </c>
      <c r="BH26" s="37">
        <v>7900500</v>
      </c>
      <c r="BI26" s="37">
        <v>14486685</v>
      </c>
      <c r="BJ26" s="37">
        <v>62503628</v>
      </c>
      <c r="BK26" s="37">
        <v>7339567</v>
      </c>
      <c r="BL26" s="37">
        <v>10333616</v>
      </c>
      <c r="BM26" s="38"/>
      <c r="BN26" s="38"/>
      <c r="BO26" s="37">
        <v>6870350</v>
      </c>
      <c r="BP26" s="38"/>
      <c r="BQ26" s="37">
        <v>9617368</v>
      </c>
      <c r="BR26" s="37">
        <v>2781973</v>
      </c>
    </row>
    <row r="27" spans="1:70" s="3" customFormat="1" ht="27.9" customHeight="1" x14ac:dyDescent="0.4">
      <c r="A27" s="113"/>
      <c r="B27" s="19"/>
      <c r="C27" s="19" t="s">
        <v>104</v>
      </c>
      <c r="D27" s="37">
        <v>48400252</v>
      </c>
      <c r="E27" s="38"/>
      <c r="F27" s="37">
        <v>8081969</v>
      </c>
      <c r="G27" s="37">
        <v>8116630</v>
      </c>
      <c r="H27" s="37">
        <v>25125055</v>
      </c>
      <c r="I27" s="37">
        <v>23310990</v>
      </c>
      <c r="J27" s="38"/>
      <c r="K27" s="37">
        <v>89907850</v>
      </c>
      <c r="L27" s="37">
        <v>71275249</v>
      </c>
      <c r="M27" s="37">
        <v>2993643</v>
      </c>
      <c r="N27" s="37">
        <v>81728423</v>
      </c>
      <c r="O27" s="38"/>
      <c r="P27" s="37">
        <v>8014196</v>
      </c>
      <c r="Q27" s="38"/>
      <c r="R27" s="37">
        <v>43541076</v>
      </c>
      <c r="S27" s="37">
        <v>12316294</v>
      </c>
      <c r="T27" s="37">
        <v>19336644</v>
      </c>
      <c r="U27" s="37">
        <v>32764672</v>
      </c>
      <c r="V27" s="37">
        <v>1114505990</v>
      </c>
      <c r="W27" s="37">
        <v>10792301</v>
      </c>
      <c r="X27" s="37">
        <v>14023769</v>
      </c>
      <c r="Y27" s="37">
        <v>49400204</v>
      </c>
      <c r="Z27" s="37">
        <v>14936543</v>
      </c>
      <c r="AA27" s="37">
        <v>33569949</v>
      </c>
      <c r="AB27" s="37">
        <v>31804751</v>
      </c>
      <c r="AC27" s="38"/>
      <c r="AD27" s="38"/>
      <c r="AE27" s="37">
        <v>10240908</v>
      </c>
      <c r="AF27" s="38"/>
      <c r="AG27" s="38"/>
      <c r="AH27" s="37">
        <v>1901270</v>
      </c>
      <c r="AI27" s="37">
        <v>3401784</v>
      </c>
      <c r="AJ27" s="37">
        <v>31686024</v>
      </c>
      <c r="AK27" s="37">
        <v>9553812</v>
      </c>
      <c r="AL27" s="37">
        <v>11025498</v>
      </c>
      <c r="AM27" s="37">
        <v>11782666</v>
      </c>
      <c r="AN27" s="37">
        <v>37233834</v>
      </c>
      <c r="AO27" s="37">
        <v>15165621</v>
      </c>
      <c r="AP27" s="37">
        <v>11028870</v>
      </c>
      <c r="AQ27" s="37">
        <v>23845096</v>
      </c>
      <c r="AR27" s="37">
        <v>30589118</v>
      </c>
      <c r="AS27" s="37">
        <v>51647693</v>
      </c>
      <c r="AT27" s="37">
        <v>24003000</v>
      </c>
      <c r="AU27" s="37">
        <v>18983512</v>
      </c>
      <c r="AV27" s="37">
        <v>20266000</v>
      </c>
      <c r="AW27" s="38"/>
      <c r="AX27" s="38"/>
      <c r="AY27" s="38"/>
      <c r="AZ27" s="37">
        <v>14909388</v>
      </c>
      <c r="BA27" s="37">
        <v>35373936</v>
      </c>
      <c r="BB27" s="37">
        <v>3893362</v>
      </c>
      <c r="BC27" s="37">
        <v>7385678</v>
      </c>
      <c r="BD27" s="37">
        <v>6698730</v>
      </c>
      <c r="BE27" s="37">
        <v>17453170</v>
      </c>
      <c r="BF27" s="37">
        <v>6462000</v>
      </c>
      <c r="BG27" s="37">
        <v>10259292</v>
      </c>
      <c r="BH27" s="37">
        <v>17391256</v>
      </c>
      <c r="BI27" s="37">
        <v>16076200</v>
      </c>
      <c r="BJ27" s="37">
        <v>37250000</v>
      </c>
      <c r="BK27" s="37">
        <v>16155110</v>
      </c>
      <c r="BL27" s="37">
        <v>12334370</v>
      </c>
      <c r="BM27" s="38"/>
      <c r="BN27" s="38"/>
      <c r="BO27" s="37">
        <v>200</v>
      </c>
      <c r="BP27" s="38"/>
      <c r="BQ27" s="37">
        <v>11912854</v>
      </c>
      <c r="BR27" s="37">
        <v>0</v>
      </c>
    </row>
    <row r="28" spans="1:70" s="3" customFormat="1" ht="27.9" customHeight="1" x14ac:dyDescent="0.4">
      <c r="A28" s="113"/>
      <c r="B28" s="19"/>
      <c r="C28" s="19" t="s">
        <v>105</v>
      </c>
      <c r="D28" s="37">
        <v>481645</v>
      </c>
      <c r="E28" s="38"/>
      <c r="F28" s="37">
        <v>144162</v>
      </c>
      <c r="G28" s="37">
        <v>119773</v>
      </c>
      <c r="H28" s="37">
        <v>683822</v>
      </c>
      <c r="I28" s="37">
        <v>210279</v>
      </c>
      <c r="J28" s="38"/>
      <c r="K28" s="37">
        <v>2556955</v>
      </c>
      <c r="L28" s="37">
        <v>799634</v>
      </c>
      <c r="M28" s="37">
        <v>59799</v>
      </c>
      <c r="N28" s="37">
        <v>740513</v>
      </c>
      <c r="O28" s="38"/>
      <c r="P28" s="37">
        <v>171325</v>
      </c>
      <c r="Q28" s="38"/>
      <c r="R28" s="37">
        <v>221681</v>
      </c>
      <c r="S28" s="37">
        <v>204472</v>
      </c>
      <c r="T28" s="37">
        <v>287813</v>
      </c>
      <c r="U28" s="37">
        <v>74376</v>
      </c>
      <c r="V28" s="37">
        <v>0</v>
      </c>
      <c r="W28" s="37">
        <v>223273</v>
      </c>
      <c r="X28" s="37">
        <v>554743</v>
      </c>
      <c r="Y28" s="37">
        <v>572122</v>
      </c>
      <c r="Z28" s="37">
        <v>167733</v>
      </c>
      <c r="AA28" s="37">
        <v>438022</v>
      </c>
      <c r="AB28" s="37">
        <v>528304</v>
      </c>
      <c r="AC28" s="38"/>
      <c r="AD28" s="38"/>
      <c r="AE28" s="37">
        <v>39145</v>
      </c>
      <c r="AF28" s="38"/>
      <c r="AG28" s="38"/>
      <c r="AH28" s="37">
        <v>99582</v>
      </c>
      <c r="AI28" s="37">
        <v>61913</v>
      </c>
      <c r="AJ28" s="37">
        <v>1536515</v>
      </c>
      <c r="AK28" s="37">
        <v>281926</v>
      </c>
      <c r="AL28" s="37">
        <v>309061</v>
      </c>
      <c r="AM28" s="37">
        <v>244545</v>
      </c>
      <c r="AN28" s="37">
        <v>993545</v>
      </c>
      <c r="AO28" s="37">
        <v>355275</v>
      </c>
      <c r="AP28" s="37">
        <v>392877</v>
      </c>
      <c r="AQ28" s="37">
        <v>1040319</v>
      </c>
      <c r="AR28" s="37">
        <v>752077</v>
      </c>
      <c r="AS28" s="37">
        <v>1248204</v>
      </c>
      <c r="AT28" s="37">
        <v>269954</v>
      </c>
      <c r="AU28" s="37">
        <v>388677</v>
      </c>
      <c r="AV28" s="37">
        <v>754674</v>
      </c>
      <c r="AW28" s="38"/>
      <c r="AX28" s="38"/>
      <c r="AY28" s="38"/>
      <c r="AZ28" s="37">
        <v>269202</v>
      </c>
      <c r="BA28" s="37">
        <v>821664</v>
      </c>
      <c r="BB28" s="37">
        <v>93204</v>
      </c>
      <c r="BC28" s="37">
        <v>865425</v>
      </c>
      <c r="BD28" s="37">
        <v>209405</v>
      </c>
      <c r="BE28" s="37">
        <v>468968</v>
      </c>
      <c r="BF28" s="37">
        <v>270944</v>
      </c>
      <c r="BG28" s="37">
        <v>132281</v>
      </c>
      <c r="BH28" s="37">
        <v>202517</v>
      </c>
      <c r="BI28" s="37">
        <v>311773</v>
      </c>
      <c r="BJ28" s="37">
        <v>592131</v>
      </c>
      <c r="BK28" s="37">
        <v>135555</v>
      </c>
      <c r="BL28" s="37">
        <v>250769</v>
      </c>
      <c r="BM28" s="38"/>
      <c r="BN28" s="38"/>
      <c r="BO28" s="37">
        <v>165893</v>
      </c>
      <c r="BP28" s="38"/>
      <c r="BQ28" s="37">
        <v>142845</v>
      </c>
      <c r="BR28" s="37">
        <v>47143</v>
      </c>
    </row>
    <row r="29" spans="1:70" s="3" customFormat="1" ht="27.9" customHeight="1" x14ac:dyDescent="0.4">
      <c r="A29" s="113"/>
      <c r="B29" s="19"/>
      <c r="C29" s="19" t="s">
        <v>106</v>
      </c>
      <c r="D29" s="37">
        <v>10252604</v>
      </c>
      <c r="E29" s="38"/>
      <c r="F29" s="37">
        <v>8784342</v>
      </c>
      <c r="G29" s="37">
        <v>4716755</v>
      </c>
      <c r="H29" s="37">
        <v>23358780</v>
      </c>
      <c r="I29" s="37">
        <v>15275441</v>
      </c>
      <c r="J29" s="38"/>
      <c r="K29" s="37">
        <v>6030000</v>
      </c>
      <c r="L29" s="37">
        <v>15010864</v>
      </c>
      <c r="M29" s="37">
        <v>2769523</v>
      </c>
      <c r="N29" s="37">
        <v>12341706</v>
      </c>
      <c r="O29" s="38"/>
      <c r="P29" s="37">
        <v>1882799</v>
      </c>
      <c r="Q29" s="38"/>
      <c r="R29" s="37">
        <v>7849000</v>
      </c>
      <c r="S29" s="37">
        <v>17625926</v>
      </c>
      <c r="T29" s="37">
        <v>6786582</v>
      </c>
      <c r="U29" s="37">
        <v>768348</v>
      </c>
      <c r="V29" s="37">
        <v>0</v>
      </c>
      <c r="W29" s="37">
        <v>2041828</v>
      </c>
      <c r="X29" s="37">
        <v>9284858</v>
      </c>
      <c r="Y29" s="37">
        <v>9013313</v>
      </c>
      <c r="Z29" s="37">
        <v>3920729</v>
      </c>
      <c r="AA29" s="37">
        <v>1664463</v>
      </c>
      <c r="AB29" s="37">
        <v>39076913</v>
      </c>
      <c r="AC29" s="38"/>
      <c r="AD29" s="38"/>
      <c r="AE29" s="37">
        <v>472000</v>
      </c>
      <c r="AF29" s="38"/>
      <c r="AG29" s="38"/>
      <c r="AH29" s="37">
        <v>2280700</v>
      </c>
      <c r="AI29" s="37">
        <v>623000</v>
      </c>
      <c r="AJ29" s="37">
        <v>2323710</v>
      </c>
      <c r="AK29" s="37">
        <v>5915274</v>
      </c>
      <c r="AL29" s="37">
        <v>7917219</v>
      </c>
      <c r="AM29" s="37">
        <v>7363070</v>
      </c>
      <c r="AN29" s="37">
        <v>31183263</v>
      </c>
      <c r="AO29" s="37">
        <v>3776300</v>
      </c>
      <c r="AP29" s="37">
        <v>3118828</v>
      </c>
      <c r="AQ29" s="37">
        <v>2695832</v>
      </c>
      <c r="AR29" s="37">
        <v>4166000</v>
      </c>
      <c r="AS29" s="37">
        <v>22345632</v>
      </c>
      <c r="AT29" s="37">
        <v>55776992</v>
      </c>
      <c r="AU29" s="37">
        <v>12819172</v>
      </c>
      <c r="AV29" s="37">
        <v>16457915</v>
      </c>
      <c r="AW29" s="38"/>
      <c r="AX29" s="38"/>
      <c r="AY29" s="38"/>
      <c r="AZ29" s="37">
        <v>1765000</v>
      </c>
      <c r="BA29" s="37">
        <v>6760884</v>
      </c>
      <c r="BB29" s="37">
        <v>2515700</v>
      </c>
      <c r="BC29" s="37">
        <v>1158600</v>
      </c>
      <c r="BD29" s="37">
        <v>5047000</v>
      </c>
      <c r="BE29" s="37">
        <v>7540426</v>
      </c>
      <c r="BF29" s="37">
        <v>2640000</v>
      </c>
      <c r="BG29" s="37">
        <v>17000</v>
      </c>
      <c r="BH29" s="37">
        <v>12708595</v>
      </c>
      <c r="BI29" s="37">
        <v>10421422</v>
      </c>
      <c r="BJ29" s="37">
        <v>57987585</v>
      </c>
      <c r="BK29" s="37">
        <v>3970858</v>
      </c>
      <c r="BL29" s="37">
        <v>9184062</v>
      </c>
      <c r="BM29" s="38"/>
      <c r="BN29" s="38"/>
      <c r="BO29" s="37">
        <v>8435496</v>
      </c>
      <c r="BP29" s="38"/>
      <c r="BQ29" s="37">
        <v>3893768</v>
      </c>
      <c r="BR29" s="37">
        <v>0</v>
      </c>
    </row>
    <row r="30" spans="1:70" s="3" customFormat="1" ht="27.9" customHeight="1" x14ac:dyDescent="0.4">
      <c r="A30" s="113"/>
      <c r="B30" s="19"/>
      <c r="C30" s="19" t="s">
        <v>107</v>
      </c>
      <c r="D30" s="37">
        <v>10003000</v>
      </c>
      <c r="E30" s="38"/>
      <c r="F30" s="37">
        <v>2289341</v>
      </c>
      <c r="G30" s="37">
        <v>3527438</v>
      </c>
      <c r="H30" s="37">
        <v>9896223</v>
      </c>
      <c r="I30" s="37">
        <v>3594629</v>
      </c>
      <c r="J30" s="38"/>
      <c r="K30" s="37">
        <v>1666000</v>
      </c>
      <c r="L30" s="37">
        <v>12023976</v>
      </c>
      <c r="M30" s="37">
        <v>1039313</v>
      </c>
      <c r="N30" s="37">
        <v>17024067</v>
      </c>
      <c r="O30" s="38"/>
      <c r="P30" s="37">
        <v>2085000</v>
      </c>
      <c r="Q30" s="38"/>
      <c r="R30" s="37">
        <v>3689000</v>
      </c>
      <c r="S30" s="37">
        <v>3992800</v>
      </c>
      <c r="T30" s="37">
        <v>5845468</v>
      </c>
      <c r="U30" s="37">
        <v>2615988</v>
      </c>
      <c r="V30" s="37">
        <v>0</v>
      </c>
      <c r="W30" s="37">
        <v>2863000</v>
      </c>
      <c r="X30" s="37">
        <v>3919971</v>
      </c>
      <c r="Y30" s="37">
        <v>16171780</v>
      </c>
      <c r="Z30" s="37">
        <v>3433883</v>
      </c>
      <c r="AA30" s="37">
        <v>96139</v>
      </c>
      <c r="AB30" s="37">
        <v>8408532</v>
      </c>
      <c r="AC30" s="38"/>
      <c r="AD30" s="38"/>
      <c r="AE30" s="37">
        <v>1800000</v>
      </c>
      <c r="AF30" s="38"/>
      <c r="AG30" s="38"/>
      <c r="AH30" s="37">
        <v>3520000</v>
      </c>
      <c r="AI30" s="37">
        <v>2910000</v>
      </c>
      <c r="AJ30" s="37">
        <v>7374289</v>
      </c>
      <c r="AK30" s="37">
        <v>3613141</v>
      </c>
      <c r="AL30" s="37">
        <v>3416996</v>
      </c>
      <c r="AM30" s="37">
        <v>2510846</v>
      </c>
      <c r="AN30" s="37">
        <v>9276255</v>
      </c>
      <c r="AO30" s="37">
        <v>3518000</v>
      </c>
      <c r="AP30" s="37">
        <v>4383000</v>
      </c>
      <c r="AQ30" s="37">
        <v>7774974</v>
      </c>
      <c r="AR30" s="37">
        <v>8857000</v>
      </c>
      <c r="AS30" s="37">
        <v>21951158</v>
      </c>
      <c r="AT30" s="37">
        <v>5928522</v>
      </c>
      <c r="AU30" s="37">
        <v>5385467</v>
      </c>
      <c r="AV30" s="37">
        <v>8648766</v>
      </c>
      <c r="AW30" s="38"/>
      <c r="AX30" s="38"/>
      <c r="AY30" s="38"/>
      <c r="AZ30" s="37">
        <v>1402500</v>
      </c>
      <c r="BA30" s="37">
        <v>1065729</v>
      </c>
      <c r="BB30" s="37">
        <v>3302000</v>
      </c>
      <c r="BC30" s="37">
        <v>2345000</v>
      </c>
      <c r="BD30" s="37">
        <v>3007000</v>
      </c>
      <c r="BE30" s="37">
        <v>5383108</v>
      </c>
      <c r="BF30" s="37">
        <v>3235000</v>
      </c>
      <c r="BG30" s="37">
        <v>2983000</v>
      </c>
      <c r="BH30" s="37">
        <v>3120368</v>
      </c>
      <c r="BI30" s="37">
        <v>3723662</v>
      </c>
      <c r="BJ30" s="37">
        <v>12692627</v>
      </c>
      <c r="BK30" s="37">
        <v>3640726</v>
      </c>
      <c r="BL30" s="37">
        <v>4085214</v>
      </c>
      <c r="BM30" s="38"/>
      <c r="BN30" s="38"/>
      <c r="BO30" s="37">
        <v>2052000</v>
      </c>
      <c r="BP30" s="38"/>
      <c r="BQ30" s="37">
        <v>4781481</v>
      </c>
      <c r="BR30" s="37">
        <v>1500000</v>
      </c>
    </row>
    <row r="31" spans="1:70" s="3" customFormat="1" ht="27.9" customHeight="1" x14ac:dyDescent="0.4">
      <c r="A31" s="113"/>
      <c r="B31" s="19"/>
      <c r="C31" s="19" t="s">
        <v>108</v>
      </c>
      <c r="D31" s="37">
        <v>0</v>
      </c>
      <c r="E31" s="38"/>
      <c r="F31" s="37">
        <v>0</v>
      </c>
      <c r="G31" s="37">
        <v>19322108</v>
      </c>
      <c r="H31" s="37">
        <v>73114634</v>
      </c>
      <c r="I31" s="37">
        <v>0</v>
      </c>
      <c r="J31" s="38"/>
      <c r="K31" s="37">
        <v>0</v>
      </c>
      <c r="L31" s="37">
        <v>0</v>
      </c>
      <c r="M31" s="37">
        <v>6949691</v>
      </c>
      <c r="N31" s="37">
        <v>0</v>
      </c>
      <c r="O31" s="38"/>
      <c r="P31" s="37">
        <v>5447526</v>
      </c>
      <c r="Q31" s="38"/>
      <c r="R31" s="37">
        <v>0</v>
      </c>
      <c r="S31" s="37">
        <v>0</v>
      </c>
      <c r="T31" s="37">
        <v>0</v>
      </c>
      <c r="U31" s="37">
        <v>0</v>
      </c>
      <c r="V31" s="37">
        <v>0</v>
      </c>
      <c r="W31" s="37">
        <v>14499191</v>
      </c>
      <c r="X31" s="37">
        <v>981285</v>
      </c>
      <c r="Y31" s="37">
        <v>0</v>
      </c>
      <c r="Z31" s="37">
        <v>0</v>
      </c>
      <c r="AA31" s="37">
        <v>0</v>
      </c>
      <c r="AB31" s="37">
        <v>0</v>
      </c>
      <c r="AC31" s="38"/>
      <c r="AD31" s="38"/>
      <c r="AE31" s="37">
        <v>0</v>
      </c>
      <c r="AF31" s="38"/>
      <c r="AG31" s="38"/>
      <c r="AH31" s="37">
        <v>0</v>
      </c>
      <c r="AI31" s="37">
        <v>0</v>
      </c>
      <c r="AJ31" s="37">
        <v>76225020</v>
      </c>
      <c r="AK31" s="37">
        <v>0</v>
      </c>
      <c r="AL31" s="37">
        <v>0</v>
      </c>
      <c r="AM31" s="37">
        <v>0</v>
      </c>
      <c r="AN31" s="37">
        <v>0</v>
      </c>
      <c r="AO31" s="37">
        <v>0</v>
      </c>
      <c r="AP31" s="37">
        <v>0</v>
      </c>
      <c r="AQ31" s="37">
        <v>80344890</v>
      </c>
      <c r="AR31" s="37">
        <v>77783334</v>
      </c>
      <c r="AS31" s="37">
        <v>95704999</v>
      </c>
      <c r="AT31" s="37">
        <v>0</v>
      </c>
      <c r="AU31" s="37">
        <v>0</v>
      </c>
      <c r="AV31" s="37">
        <v>16191852</v>
      </c>
      <c r="AW31" s="38"/>
      <c r="AX31" s="38"/>
      <c r="AY31" s="38"/>
      <c r="AZ31" s="37">
        <v>0</v>
      </c>
      <c r="BA31" s="37">
        <v>0</v>
      </c>
      <c r="BB31" s="37">
        <v>0</v>
      </c>
      <c r="BC31" s="37">
        <v>19194225</v>
      </c>
      <c r="BD31" s="37">
        <v>0</v>
      </c>
      <c r="BE31" s="37">
        <v>0</v>
      </c>
      <c r="BF31" s="37">
        <v>0</v>
      </c>
      <c r="BG31" s="37">
        <v>17925120</v>
      </c>
      <c r="BH31" s="37">
        <v>0</v>
      </c>
      <c r="BI31" s="37">
        <v>0</v>
      </c>
      <c r="BJ31" s="37">
        <v>0</v>
      </c>
      <c r="BK31" s="37">
        <v>0</v>
      </c>
      <c r="BL31" s="37">
        <v>0</v>
      </c>
      <c r="BM31" s="38"/>
      <c r="BN31" s="38"/>
      <c r="BO31" s="37">
        <v>0</v>
      </c>
      <c r="BP31" s="38"/>
      <c r="BQ31" s="37">
        <v>0</v>
      </c>
      <c r="BR31" s="37">
        <v>0</v>
      </c>
    </row>
    <row r="32" spans="1:70" s="3" customFormat="1" ht="27.9" customHeight="1" x14ac:dyDescent="0.4">
      <c r="A32" s="113"/>
      <c r="B32" s="19"/>
      <c r="C32" s="19" t="s">
        <v>109</v>
      </c>
      <c r="D32" s="37">
        <v>1093660</v>
      </c>
      <c r="E32" s="38"/>
      <c r="F32" s="37">
        <v>472673</v>
      </c>
      <c r="G32" s="37">
        <v>829949</v>
      </c>
      <c r="H32" s="37">
        <v>2835000</v>
      </c>
      <c r="I32" s="37">
        <v>2466854</v>
      </c>
      <c r="J32" s="38"/>
      <c r="K32" s="37">
        <v>20000650</v>
      </c>
      <c r="L32" s="37">
        <v>5798613</v>
      </c>
      <c r="M32" s="37">
        <v>0</v>
      </c>
      <c r="N32" s="37">
        <v>349545</v>
      </c>
      <c r="O32" s="38"/>
      <c r="P32" s="37">
        <v>295759</v>
      </c>
      <c r="Q32" s="38"/>
      <c r="R32" s="37">
        <v>6437959</v>
      </c>
      <c r="S32" s="37">
        <v>2094921</v>
      </c>
      <c r="T32" s="37">
        <v>374000</v>
      </c>
      <c r="U32" s="37">
        <v>738127</v>
      </c>
      <c r="V32" s="37">
        <v>0</v>
      </c>
      <c r="W32" s="37">
        <v>418202</v>
      </c>
      <c r="X32" s="37">
        <v>595144</v>
      </c>
      <c r="Y32" s="37">
        <v>3774688</v>
      </c>
      <c r="Z32" s="37">
        <v>760750</v>
      </c>
      <c r="AA32" s="37">
        <v>3352961</v>
      </c>
      <c r="AB32" s="37">
        <v>3958439</v>
      </c>
      <c r="AC32" s="38"/>
      <c r="AD32" s="38"/>
      <c r="AE32" s="37">
        <v>41903</v>
      </c>
      <c r="AF32" s="38"/>
      <c r="AG32" s="38"/>
      <c r="AH32" s="37">
        <v>36925390</v>
      </c>
      <c r="AI32" s="37">
        <v>1367870</v>
      </c>
      <c r="AJ32" s="37">
        <v>0</v>
      </c>
      <c r="AK32" s="37">
        <v>1122339</v>
      </c>
      <c r="AL32" s="37">
        <v>855590</v>
      </c>
      <c r="AM32" s="37">
        <v>469640</v>
      </c>
      <c r="AN32" s="37">
        <v>709189</v>
      </c>
      <c r="AO32" s="37">
        <v>571430</v>
      </c>
      <c r="AP32" s="37">
        <v>1724832</v>
      </c>
      <c r="AQ32" s="37">
        <v>37524</v>
      </c>
      <c r="AR32" s="37">
        <v>1765689</v>
      </c>
      <c r="AS32" s="37">
        <v>5177863</v>
      </c>
      <c r="AT32" s="37">
        <v>9450735</v>
      </c>
      <c r="AU32" s="37">
        <v>779900</v>
      </c>
      <c r="AV32" s="37">
        <v>5091148</v>
      </c>
      <c r="AW32" s="38"/>
      <c r="AX32" s="38"/>
      <c r="AY32" s="38"/>
      <c r="AZ32" s="37">
        <v>10675</v>
      </c>
      <c r="BA32" s="37">
        <v>35927689</v>
      </c>
      <c r="BB32" s="37">
        <v>6953325</v>
      </c>
      <c r="BC32" s="37">
        <v>1579920</v>
      </c>
      <c r="BD32" s="37">
        <v>211640</v>
      </c>
      <c r="BE32" s="37">
        <v>3432877</v>
      </c>
      <c r="BF32" s="37">
        <v>563576</v>
      </c>
      <c r="BG32" s="37">
        <v>0</v>
      </c>
      <c r="BH32" s="37">
        <v>3145106</v>
      </c>
      <c r="BI32" s="37">
        <v>882660</v>
      </c>
      <c r="BJ32" s="37">
        <v>4689683</v>
      </c>
      <c r="BK32" s="37">
        <v>220814</v>
      </c>
      <c r="BL32" s="37">
        <v>2038950</v>
      </c>
      <c r="BM32" s="38"/>
      <c r="BN32" s="38"/>
      <c r="BO32" s="37">
        <v>3271625</v>
      </c>
      <c r="BP32" s="38"/>
      <c r="BQ32" s="37">
        <v>105630</v>
      </c>
      <c r="BR32" s="37">
        <v>65800</v>
      </c>
    </row>
    <row r="33" spans="1:70" s="3" customFormat="1" ht="27.9" customHeight="1" x14ac:dyDescent="0.4">
      <c r="A33" s="113"/>
      <c r="B33" s="19" t="s">
        <v>110</v>
      </c>
      <c r="C33" s="19"/>
      <c r="D33" s="37">
        <v>251254697</v>
      </c>
      <c r="E33" s="37">
        <v>71306363</v>
      </c>
      <c r="F33" s="37">
        <v>64011103</v>
      </c>
      <c r="G33" s="37">
        <v>73101439</v>
      </c>
      <c r="H33" s="37">
        <v>340551316</v>
      </c>
      <c r="I33" s="37">
        <v>82304690</v>
      </c>
      <c r="J33" s="37">
        <v>114866822</v>
      </c>
      <c r="K33" s="37">
        <v>285958139</v>
      </c>
      <c r="L33" s="37">
        <v>405217842</v>
      </c>
      <c r="M33" s="37">
        <v>21811568</v>
      </c>
      <c r="N33" s="37">
        <v>418729494</v>
      </c>
      <c r="O33" s="37">
        <v>72059876</v>
      </c>
      <c r="P33" s="37">
        <v>49201591</v>
      </c>
      <c r="Q33" s="37">
        <v>69244150</v>
      </c>
      <c r="R33" s="37">
        <v>127007396</v>
      </c>
      <c r="S33" s="37">
        <v>136901976</v>
      </c>
      <c r="T33" s="37">
        <v>241814369</v>
      </c>
      <c r="U33" s="37">
        <v>66041392</v>
      </c>
      <c r="V33" s="37">
        <v>686994008</v>
      </c>
      <c r="W33" s="37">
        <v>80447403</v>
      </c>
      <c r="X33" s="37">
        <v>134342770</v>
      </c>
      <c r="Y33" s="37">
        <v>230857279</v>
      </c>
      <c r="Z33" s="37">
        <v>103304859</v>
      </c>
      <c r="AA33" s="37">
        <v>174348205</v>
      </c>
      <c r="AB33" s="37">
        <v>209352254</v>
      </c>
      <c r="AC33" s="37">
        <v>116267129</v>
      </c>
      <c r="AD33" s="37">
        <v>271706122</v>
      </c>
      <c r="AE33" s="37">
        <v>34861973</v>
      </c>
      <c r="AF33" s="37">
        <v>39600064</v>
      </c>
      <c r="AG33" s="37">
        <v>48918122</v>
      </c>
      <c r="AH33" s="37">
        <v>146227203</v>
      </c>
      <c r="AI33" s="37">
        <v>57343197</v>
      </c>
      <c r="AJ33" s="37">
        <v>141124666</v>
      </c>
      <c r="AK33" s="37">
        <v>89168974</v>
      </c>
      <c r="AL33" s="37">
        <v>90452430</v>
      </c>
      <c r="AM33" s="37">
        <v>79717426</v>
      </c>
      <c r="AN33" s="37">
        <v>291741827</v>
      </c>
      <c r="AO33" s="37">
        <v>127800096</v>
      </c>
      <c r="AP33" s="37">
        <v>100911039</v>
      </c>
      <c r="AQ33" s="37">
        <v>353349804</v>
      </c>
      <c r="AR33" s="37">
        <v>183765555</v>
      </c>
      <c r="AS33" s="37">
        <v>686180110</v>
      </c>
      <c r="AT33" s="37">
        <v>147516056</v>
      </c>
      <c r="AU33" s="37">
        <v>192175865</v>
      </c>
      <c r="AV33" s="37">
        <v>457546607</v>
      </c>
      <c r="AW33" s="37">
        <v>334201414</v>
      </c>
      <c r="AX33" s="37">
        <v>72242537</v>
      </c>
      <c r="AY33" s="37">
        <v>150095470</v>
      </c>
      <c r="AZ33" s="37">
        <v>108684511</v>
      </c>
      <c r="BA33" s="37">
        <v>292126046</v>
      </c>
      <c r="BB33" s="37">
        <v>82366138</v>
      </c>
      <c r="BC33" s="37">
        <v>68607627</v>
      </c>
      <c r="BD33" s="37">
        <v>82363434</v>
      </c>
      <c r="BE33" s="37">
        <v>114287293</v>
      </c>
      <c r="BF33" s="37">
        <v>75302291</v>
      </c>
      <c r="BG33" s="37">
        <v>67704105</v>
      </c>
      <c r="BH33" s="37">
        <v>67142626</v>
      </c>
      <c r="BI33" s="37">
        <v>96327076</v>
      </c>
      <c r="BJ33" s="37">
        <v>411737511</v>
      </c>
      <c r="BK33" s="37">
        <v>88354918</v>
      </c>
      <c r="BL33" s="37">
        <v>103364825</v>
      </c>
      <c r="BM33" s="37">
        <v>170307717</v>
      </c>
      <c r="BN33" s="37">
        <v>160320725</v>
      </c>
      <c r="BO33" s="37">
        <v>57355473</v>
      </c>
      <c r="BP33" s="37">
        <v>171891111</v>
      </c>
      <c r="BQ33" s="37">
        <v>141765207</v>
      </c>
      <c r="BR33" s="37">
        <v>69369658</v>
      </c>
    </row>
    <row r="34" spans="1:70" s="3" customFormat="1" ht="27.9" customHeight="1" x14ac:dyDescent="0.4">
      <c r="A34" s="113"/>
      <c r="B34" s="19" t="s">
        <v>111</v>
      </c>
      <c r="C34" s="19"/>
      <c r="D34" s="37">
        <v>67462450</v>
      </c>
      <c r="E34" s="37">
        <v>16269989</v>
      </c>
      <c r="F34" s="37">
        <v>20236792</v>
      </c>
      <c r="G34" s="37">
        <v>12041380</v>
      </c>
      <c r="H34" s="37">
        <v>64439456</v>
      </c>
      <c r="I34" s="37">
        <v>23380946</v>
      </c>
      <c r="J34" s="37">
        <v>12905980</v>
      </c>
      <c r="K34" s="37">
        <v>54574648</v>
      </c>
      <c r="L34" s="37">
        <v>77392194</v>
      </c>
      <c r="M34" s="37">
        <v>6993374</v>
      </c>
      <c r="N34" s="37">
        <v>91051163</v>
      </c>
      <c r="O34" s="37">
        <v>15377618</v>
      </c>
      <c r="P34" s="37">
        <v>12646646</v>
      </c>
      <c r="Q34" s="37">
        <v>13387206</v>
      </c>
      <c r="R34" s="37">
        <v>22017770</v>
      </c>
      <c r="S34" s="37">
        <v>24005743</v>
      </c>
      <c r="T34" s="37">
        <v>42120229</v>
      </c>
      <c r="U34" s="37">
        <v>9203275</v>
      </c>
      <c r="V34" s="37">
        <v>0</v>
      </c>
      <c r="W34" s="37">
        <v>12387432</v>
      </c>
      <c r="X34" s="37">
        <v>20069398</v>
      </c>
      <c r="Y34" s="37">
        <v>44603477</v>
      </c>
      <c r="Z34" s="37">
        <v>10620089</v>
      </c>
      <c r="AA34" s="37">
        <v>27244078</v>
      </c>
      <c r="AB34" s="37">
        <v>33685345</v>
      </c>
      <c r="AC34" s="37">
        <v>20894655</v>
      </c>
      <c r="AD34" s="37">
        <v>22099728</v>
      </c>
      <c r="AE34" s="37">
        <v>5203835</v>
      </c>
      <c r="AF34" s="37">
        <v>5586778</v>
      </c>
      <c r="AG34" s="37">
        <v>2685538</v>
      </c>
      <c r="AH34" s="37">
        <v>4786938</v>
      </c>
      <c r="AI34" s="37">
        <v>9899305</v>
      </c>
      <c r="AJ34" s="37">
        <v>26549734</v>
      </c>
      <c r="AK34" s="37">
        <v>26771082</v>
      </c>
      <c r="AL34" s="37">
        <v>24471789</v>
      </c>
      <c r="AM34" s="37">
        <v>20397800</v>
      </c>
      <c r="AN34" s="37">
        <v>74774214</v>
      </c>
      <c r="AO34" s="37">
        <v>26120159</v>
      </c>
      <c r="AP34" s="37">
        <v>19449202</v>
      </c>
      <c r="AQ34" s="37">
        <v>38059935</v>
      </c>
      <c r="AR34" s="37">
        <v>41852468</v>
      </c>
      <c r="AS34" s="37">
        <v>122485521</v>
      </c>
      <c r="AT34" s="37">
        <v>43074913</v>
      </c>
      <c r="AU34" s="37">
        <v>59635626</v>
      </c>
      <c r="AV34" s="37">
        <v>59966915</v>
      </c>
      <c r="AW34" s="37">
        <v>40496041</v>
      </c>
      <c r="AX34" s="37">
        <v>10195759</v>
      </c>
      <c r="AY34" s="37">
        <v>31238191</v>
      </c>
      <c r="AZ34" s="37">
        <v>17552104</v>
      </c>
      <c r="BA34" s="37">
        <v>44851620</v>
      </c>
      <c r="BB34" s="37">
        <v>15137164</v>
      </c>
      <c r="BC34" s="37">
        <v>16815950</v>
      </c>
      <c r="BD34" s="37">
        <v>25593379</v>
      </c>
      <c r="BE34" s="37">
        <v>34612571</v>
      </c>
      <c r="BF34" s="37">
        <v>21831246</v>
      </c>
      <c r="BG34" s="37">
        <v>9032212</v>
      </c>
      <c r="BH34" s="37">
        <v>21835656</v>
      </c>
      <c r="BI34" s="37">
        <v>41740193</v>
      </c>
      <c r="BJ34" s="37">
        <v>104612627</v>
      </c>
      <c r="BK34" s="37">
        <v>30728877</v>
      </c>
      <c r="BL34" s="37">
        <v>17299687</v>
      </c>
      <c r="BM34" s="37">
        <v>38824384</v>
      </c>
      <c r="BN34" s="37">
        <v>37067212</v>
      </c>
      <c r="BO34" s="37">
        <v>5990210</v>
      </c>
      <c r="BP34" s="37">
        <v>75842305</v>
      </c>
      <c r="BQ34" s="37">
        <v>18850914</v>
      </c>
      <c r="BR34" s="37">
        <v>8004035</v>
      </c>
    </row>
    <row r="35" spans="1:70" s="3" customFormat="1" ht="27.9" customHeight="1" x14ac:dyDescent="0.4">
      <c r="A35" s="113"/>
      <c r="B35" s="19" t="s">
        <v>112</v>
      </c>
      <c r="C35" s="19"/>
      <c r="D35" s="37">
        <v>183792247</v>
      </c>
      <c r="E35" s="37">
        <v>55036374</v>
      </c>
      <c r="F35" s="37">
        <v>43774311</v>
      </c>
      <c r="G35" s="37">
        <v>61060059</v>
      </c>
      <c r="H35" s="37">
        <v>276111860</v>
      </c>
      <c r="I35" s="37">
        <v>58923744</v>
      </c>
      <c r="J35" s="37">
        <v>101960842</v>
      </c>
      <c r="K35" s="37">
        <v>231383491</v>
      </c>
      <c r="L35" s="37">
        <v>327825648</v>
      </c>
      <c r="M35" s="37">
        <v>14818194</v>
      </c>
      <c r="N35" s="37">
        <v>327678331</v>
      </c>
      <c r="O35" s="37">
        <v>56682258</v>
      </c>
      <c r="P35" s="37">
        <v>36554945</v>
      </c>
      <c r="Q35" s="37">
        <v>55856944</v>
      </c>
      <c r="R35" s="37">
        <v>104989626</v>
      </c>
      <c r="S35" s="37">
        <v>112896233</v>
      </c>
      <c r="T35" s="37">
        <v>199694140</v>
      </c>
      <c r="U35" s="37">
        <v>56838117</v>
      </c>
      <c r="V35" s="37">
        <v>686994008</v>
      </c>
      <c r="W35" s="37">
        <v>68059971</v>
      </c>
      <c r="X35" s="37">
        <v>114273372</v>
      </c>
      <c r="Y35" s="37">
        <v>186253802</v>
      </c>
      <c r="Z35" s="37">
        <v>92684770</v>
      </c>
      <c r="AA35" s="37">
        <v>147104127</v>
      </c>
      <c r="AB35" s="37">
        <v>175666909</v>
      </c>
      <c r="AC35" s="37">
        <v>95372474</v>
      </c>
      <c r="AD35" s="37">
        <v>249606394</v>
      </c>
      <c r="AE35" s="37">
        <v>29658138</v>
      </c>
      <c r="AF35" s="37">
        <v>34013286</v>
      </c>
      <c r="AG35" s="37">
        <v>46232584</v>
      </c>
      <c r="AH35" s="37">
        <v>141440265</v>
      </c>
      <c r="AI35" s="37">
        <v>47443892</v>
      </c>
      <c r="AJ35" s="37">
        <v>114574932</v>
      </c>
      <c r="AK35" s="37">
        <v>62397892</v>
      </c>
      <c r="AL35" s="37">
        <v>65980641</v>
      </c>
      <c r="AM35" s="37">
        <v>59319626</v>
      </c>
      <c r="AN35" s="37">
        <v>216967613</v>
      </c>
      <c r="AO35" s="37">
        <v>101679937</v>
      </c>
      <c r="AP35" s="37">
        <v>81461837</v>
      </c>
      <c r="AQ35" s="37">
        <v>315289869</v>
      </c>
      <c r="AR35" s="37">
        <v>141913087</v>
      </c>
      <c r="AS35" s="37">
        <v>563694589</v>
      </c>
      <c r="AT35" s="37">
        <v>104441143</v>
      </c>
      <c r="AU35" s="37">
        <v>132540239</v>
      </c>
      <c r="AV35" s="37">
        <v>397579692</v>
      </c>
      <c r="AW35" s="37">
        <v>293705373</v>
      </c>
      <c r="AX35" s="37">
        <v>62046778</v>
      </c>
      <c r="AY35" s="37">
        <v>118857279</v>
      </c>
      <c r="AZ35" s="37">
        <v>91132407</v>
      </c>
      <c r="BA35" s="37">
        <v>247274426</v>
      </c>
      <c r="BB35" s="37">
        <v>67228974</v>
      </c>
      <c r="BC35" s="37">
        <v>51791677</v>
      </c>
      <c r="BD35" s="37">
        <v>56770055</v>
      </c>
      <c r="BE35" s="37">
        <v>79674722</v>
      </c>
      <c r="BF35" s="37">
        <v>53471045</v>
      </c>
      <c r="BG35" s="37">
        <v>58671893</v>
      </c>
      <c r="BH35" s="37">
        <v>45306970</v>
      </c>
      <c r="BI35" s="37">
        <v>54586883</v>
      </c>
      <c r="BJ35" s="37">
        <v>307124884</v>
      </c>
      <c r="BK35" s="37">
        <v>57626041</v>
      </c>
      <c r="BL35" s="37">
        <v>86065138</v>
      </c>
      <c r="BM35" s="37">
        <v>131483333</v>
      </c>
      <c r="BN35" s="37">
        <v>123253513</v>
      </c>
      <c r="BO35" s="37">
        <v>51365263</v>
      </c>
      <c r="BP35" s="37">
        <v>96048806</v>
      </c>
      <c r="BQ35" s="37">
        <v>122914293</v>
      </c>
      <c r="BR35" s="37">
        <v>61365623</v>
      </c>
    </row>
    <row r="36" spans="1:70" s="3" customFormat="1" ht="27.9" customHeight="1" x14ac:dyDescent="0.4">
      <c r="A36" s="113"/>
      <c r="B36" s="19" t="s">
        <v>113</v>
      </c>
      <c r="C36" s="19"/>
      <c r="D36" s="37">
        <v>63153120</v>
      </c>
      <c r="E36" s="37">
        <v>2167400</v>
      </c>
      <c r="F36" s="37">
        <v>4900981</v>
      </c>
      <c r="G36" s="37">
        <v>4652807</v>
      </c>
      <c r="H36" s="37">
        <v>105160392</v>
      </c>
      <c r="I36" s="37">
        <v>11661012</v>
      </c>
      <c r="J36" s="37">
        <v>0</v>
      </c>
      <c r="K36" s="37">
        <v>1081000</v>
      </c>
      <c r="L36" s="37">
        <v>15195160</v>
      </c>
      <c r="M36" s="37">
        <v>45065444</v>
      </c>
      <c r="N36" s="37">
        <v>136231871</v>
      </c>
      <c r="O36" s="37">
        <v>10927000</v>
      </c>
      <c r="P36" s="37">
        <v>5117143</v>
      </c>
      <c r="Q36" s="37">
        <v>3245000</v>
      </c>
      <c r="R36" s="37">
        <v>43212000</v>
      </c>
      <c r="S36" s="37">
        <v>70151274</v>
      </c>
      <c r="T36" s="37">
        <v>31531950</v>
      </c>
      <c r="U36" s="37">
        <v>4819954</v>
      </c>
      <c r="V36" s="37">
        <v>0</v>
      </c>
      <c r="W36" s="37">
        <v>0</v>
      </c>
      <c r="X36" s="37">
        <v>22663485</v>
      </c>
      <c r="Y36" s="37">
        <v>1941564</v>
      </c>
      <c r="Z36" s="37">
        <v>6976388</v>
      </c>
      <c r="AA36" s="37">
        <v>1867939</v>
      </c>
      <c r="AB36" s="37">
        <v>71850555</v>
      </c>
      <c r="AC36" s="37">
        <v>5175785</v>
      </c>
      <c r="AD36" s="37">
        <v>31561024</v>
      </c>
      <c r="AE36" s="37">
        <v>9754000</v>
      </c>
      <c r="AF36" s="37">
        <v>0</v>
      </c>
      <c r="AG36" s="37">
        <v>0</v>
      </c>
      <c r="AH36" s="37">
        <v>0</v>
      </c>
      <c r="AI36" s="37">
        <v>0</v>
      </c>
      <c r="AJ36" s="37">
        <v>27780351</v>
      </c>
      <c r="AK36" s="37">
        <v>29009585</v>
      </c>
      <c r="AL36" s="37">
        <v>20677785</v>
      </c>
      <c r="AM36" s="37">
        <v>10810000</v>
      </c>
      <c r="AN36" s="37">
        <v>131558430</v>
      </c>
      <c r="AO36" s="37">
        <v>628000</v>
      </c>
      <c r="AP36" s="37">
        <v>48371170</v>
      </c>
      <c r="AQ36" s="37">
        <v>0</v>
      </c>
      <c r="AR36" s="37">
        <v>0</v>
      </c>
      <c r="AS36" s="37">
        <v>83617445</v>
      </c>
      <c r="AT36" s="37">
        <v>347377486</v>
      </c>
      <c r="AU36" s="37">
        <v>32937361</v>
      </c>
      <c r="AV36" s="37">
        <v>69592764</v>
      </c>
      <c r="AW36" s="37">
        <v>0</v>
      </c>
      <c r="AX36" s="37">
        <v>0</v>
      </c>
      <c r="AY36" s="37">
        <v>17744205</v>
      </c>
      <c r="AZ36" s="37">
        <v>15683500</v>
      </c>
      <c r="BA36" s="37">
        <v>0</v>
      </c>
      <c r="BB36" s="37">
        <v>0</v>
      </c>
      <c r="BC36" s="37">
        <v>8549500</v>
      </c>
      <c r="BD36" s="37">
        <v>30687000</v>
      </c>
      <c r="BE36" s="37">
        <v>34570466</v>
      </c>
      <c r="BF36" s="37">
        <v>15824000</v>
      </c>
      <c r="BG36" s="37">
        <v>0</v>
      </c>
      <c r="BH36" s="37">
        <v>38949537</v>
      </c>
      <c r="BI36" s="37">
        <v>46793916</v>
      </c>
      <c r="BJ36" s="37">
        <v>31786788</v>
      </c>
      <c r="BK36" s="37">
        <v>81741233</v>
      </c>
      <c r="BL36" s="37">
        <v>6711816</v>
      </c>
      <c r="BM36" s="37">
        <v>5093956</v>
      </c>
      <c r="BN36" s="37">
        <v>3532347</v>
      </c>
      <c r="BO36" s="37">
        <v>17412421</v>
      </c>
      <c r="BP36" s="37">
        <v>157647227</v>
      </c>
      <c r="BQ36" s="37">
        <v>2287811</v>
      </c>
      <c r="BR36" s="37">
        <v>0</v>
      </c>
    </row>
    <row r="37" spans="1:70" s="3" customFormat="1" ht="27.9" customHeight="1" x14ac:dyDescent="0.4">
      <c r="A37" s="113"/>
      <c r="B37" s="19" t="s">
        <v>114</v>
      </c>
      <c r="C37" s="19"/>
      <c r="D37" s="37">
        <v>188101577</v>
      </c>
      <c r="E37" s="37">
        <v>69138963</v>
      </c>
      <c r="F37" s="37">
        <v>59110122</v>
      </c>
      <c r="G37" s="37">
        <v>68448632</v>
      </c>
      <c r="H37" s="37">
        <v>235390924</v>
      </c>
      <c r="I37" s="37">
        <v>70643678</v>
      </c>
      <c r="J37" s="37">
        <v>114866822</v>
      </c>
      <c r="K37" s="37">
        <v>284877139</v>
      </c>
      <c r="L37" s="37">
        <v>390022682</v>
      </c>
      <c r="M37" s="37">
        <v>-23253876</v>
      </c>
      <c r="N37" s="37">
        <v>282497623</v>
      </c>
      <c r="O37" s="37">
        <v>61132876</v>
      </c>
      <c r="P37" s="37">
        <v>44084448</v>
      </c>
      <c r="Q37" s="37">
        <v>65999150</v>
      </c>
      <c r="R37" s="37">
        <v>83795396</v>
      </c>
      <c r="S37" s="37">
        <v>66750702</v>
      </c>
      <c r="T37" s="37">
        <v>210282419</v>
      </c>
      <c r="U37" s="37">
        <v>61221438</v>
      </c>
      <c r="V37" s="37">
        <v>686994008</v>
      </c>
      <c r="W37" s="37">
        <v>80447403</v>
      </c>
      <c r="X37" s="37">
        <v>111679285</v>
      </c>
      <c r="Y37" s="37">
        <v>228915715</v>
      </c>
      <c r="Z37" s="37">
        <v>96328471</v>
      </c>
      <c r="AA37" s="37">
        <v>172480266</v>
      </c>
      <c r="AB37" s="37">
        <v>137501699</v>
      </c>
      <c r="AC37" s="37">
        <v>111091344</v>
      </c>
      <c r="AD37" s="37">
        <v>240145098</v>
      </c>
      <c r="AE37" s="37">
        <v>25107973</v>
      </c>
      <c r="AF37" s="37">
        <v>39600064</v>
      </c>
      <c r="AG37" s="37">
        <v>48918122</v>
      </c>
      <c r="AH37" s="37">
        <v>146227203</v>
      </c>
      <c r="AI37" s="37">
        <v>57343197</v>
      </c>
      <c r="AJ37" s="37">
        <v>113344315</v>
      </c>
      <c r="AK37" s="37">
        <v>60159389</v>
      </c>
      <c r="AL37" s="37">
        <v>69774645</v>
      </c>
      <c r="AM37" s="37">
        <v>68907426</v>
      </c>
      <c r="AN37" s="37">
        <v>160183397</v>
      </c>
      <c r="AO37" s="37">
        <v>127172096</v>
      </c>
      <c r="AP37" s="37">
        <v>52539869</v>
      </c>
      <c r="AQ37" s="37">
        <v>353349804</v>
      </c>
      <c r="AR37" s="37">
        <v>183765555</v>
      </c>
      <c r="AS37" s="37">
        <v>602562665</v>
      </c>
      <c r="AT37" s="37">
        <v>-199861430</v>
      </c>
      <c r="AU37" s="37">
        <v>159238504</v>
      </c>
      <c r="AV37" s="37">
        <v>387953843</v>
      </c>
      <c r="AW37" s="37">
        <v>334201414</v>
      </c>
      <c r="AX37" s="37">
        <v>72242537</v>
      </c>
      <c r="AY37" s="37">
        <v>132351265</v>
      </c>
      <c r="AZ37" s="37">
        <v>93001011</v>
      </c>
      <c r="BA37" s="37">
        <v>292126046</v>
      </c>
      <c r="BB37" s="37">
        <v>82366138</v>
      </c>
      <c r="BC37" s="37">
        <v>60058127</v>
      </c>
      <c r="BD37" s="37">
        <v>51676434</v>
      </c>
      <c r="BE37" s="37">
        <v>79716827</v>
      </c>
      <c r="BF37" s="37">
        <v>59478291</v>
      </c>
      <c r="BG37" s="37">
        <v>67704105</v>
      </c>
      <c r="BH37" s="37">
        <v>28193089</v>
      </c>
      <c r="BI37" s="37">
        <v>49533160</v>
      </c>
      <c r="BJ37" s="37">
        <v>379950723</v>
      </c>
      <c r="BK37" s="37">
        <v>6613685</v>
      </c>
      <c r="BL37" s="37">
        <v>96653009</v>
      </c>
      <c r="BM37" s="37">
        <v>165213761</v>
      </c>
      <c r="BN37" s="37">
        <v>156788378</v>
      </c>
      <c r="BO37" s="37">
        <v>39943052</v>
      </c>
      <c r="BP37" s="37">
        <v>14243884</v>
      </c>
      <c r="BQ37" s="37">
        <v>139477396</v>
      </c>
      <c r="BR37" s="37">
        <v>69369658</v>
      </c>
    </row>
    <row r="38" spans="1:70" s="3" customFormat="1" ht="27.9" customHeight="1" x14ac:dyDescent="0.4">
      <c r="A38" s="113"/>
      <c r="B38" s="39" t="s">
        <v>169</v>
      </c>
      <c r="C38" s="25"/>
      <c r="D38" s="40"/>
      <c r="E38" s="40"/>
      <c r="F38" s="40"/>
      <c r="G38" s="40"/>
      <c r="H38" s="40"/>
      <c r="I38" s="40"/>
      <c r="J38" s="40"/>
      <c r="K38" s="40"/>
      <c r="L38" s="40"/>
      <c r="M38" s="40"/>
      <c r="N38" s="40"/>
      <c r="O38" s="40"/>
      <c r="P38" s="40"/>
      <c r="Q38" s="40"/>
      <c r="R38" s="40"/>
      <c r="S38" s="40"/>
      <c r="T38" s="40"/>
      <c r="U38" s="40"/>
      <c r="V38" s="40"/>
      <c r="W38" s="40"/>
      <c r="X38" s="40"/>
      <c r="Y38" s="40"/>
      <c r="Z38" s="40"/>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40"/>
      <c r="BO38" s="40"/>
      <c r="BP38" s="40"/>
      <c r="BQ38" s="40"/>
      <c r="BR38" s="40"/>
    </row>
    <row r="39" spans="1:70" s="3" customFormat="1" ht="27.9" customHeight="1" x14ac:dyDescent="0.4">
      <c r="A39" s="114"/>
      <c r="B39" s="34" t="s">
        <v>115</v>
      </c>
      <c r="C39" s="34"/>
      <c r="D39" s="41">
        <v>3.0622563899433148E-2</v>
      </c>
      <c r="E39" s="41">
        <v>4.9217161536337782E-2</v>
      </c>
      <c r="F39" s="41">
        <v>6.0465974624741195E-2</v>
      </c>
      <c r="G39" s="41">
        <v>5.9921903599982035E-2</v>
      </c>
      <c r="H39" s="41">
        <v>6.0316979008152173E-2</v>
      </c>
      <c r="I39" s="41">
        <v>3.2013226609121911E-2</v>
      </c>
      <c r="J39" s="41">
        <v>6.5103090108695652E-2</v>
      </c>
      <c r="K39" s="41">
        <v>3.790284090859572E-2</v>
      </c>
      <c r="L39" s="41">
        <v>5.3159769285013932E-2</v>
      </c>
      <c r="M39" s="41">
        <v>6.0940158603796687E-2</v>
      </c>
      <c r="N39" s="41">
        <v>3.4154271245262442E-2</v>
      </c>
      <c r="O39" s="41">
        <v>3.8017250722710456E-2</v>
      </c>
      <c r="P39" s="41">
        <v>4.7820177435932934E-2</v>
      </c>
      <c r="Q39" s="41">
        <v>4.9056899747670801E-2</v>
      </c>
      <c r="R39" s="41">
        <v>2.9993335623706003E-2</v>
      </c>
      <c r="S39" s="41">
        <v>5.3249383248081837E-2</v>
      </c>
      <c r="T39" s="41">
        <v>3.1872831389932112E-2</v>
      </c>
      <c r="U39" s="41">
        <v>3.8531182992327363E-2</v>
      </c>
      <c r="V39" s="41">
        <v>3.7855195187198071E-2</v>
      </c>
      <c r="W39" s="41">
        <v>5.9993670511196466E-2</v>
      </c>
      <c r="X39" s="41">
        <v>6.3254519731181486E-2</v>
      </c>
      <c r="Y39" s="41">
        <v>2.4888618512228261E-2</v>
      </c>
      <c r="Z39" s="41">
        <v>3.5639199938563328E-2</v>
      </c>
      <c r="AA39" s="41">
        <v>3.0338050545861934E-2</v>
      </c>
      <c r="AB39" s="41">
        <v>3.6751429737398998E-2</v>
      </c>
      <c r="AC39" s="41">
        <v>3.5537534404937357E-2</v>
      </c>
      <c r="AD39" s="41">
        <v>4.4915187740036229E-2</v>
      </c>
      <c r="AE39" s="41">
        <v>1.6176735500889904E-2</v>
      </c>
      <c r="AF39" s="41">
        <v>2.8669516344017775E-2</v>
      </c>
      <c r="AG39" s="41">
        <v>2.8540784095268543E-2</v>
      </c>
      <c r="AH39" s="41">
        <v>2.8719828398084374E-2</v>
      </c>
      <c r="AI39" s="41">
        <v>3.5000446329431438E-2</v>
      </c>
      <c r="AJ39" s="41">
        <v>4.7610269788893815E-2</v>
      </c>
      <c r="AK39" s="41">
        <v>7.5269832354301569E-2</v>
      </c>
      <c r="AL39" s="41">
        <v>6.1301705541361537E-2</v>
      </c>
      <c r="AM39" s="41">
        <v>0.10613094722060111</v>
      </c>
      <c r="AN39" s="41">
        <v>7.1447777009527633E-2</v>
      </c>
      <c r="AO39" s="41">
        <v>7.8005075317725756E-2</v>
      </c>
      <c r="AP39" s="41">
        <v>6.2790711832074089E-2</v>
      </c>
      <c r="AQ39" s="41">
        <v>5.3380433317439982E-2</v>
      </c>
      <c r="AR39" s="41">
        <v>5.5996149381386494E-2</v>
      </c>
      <c r="AS39" s="41">
        <v>4.348793932316989E-2</v>
      </c>
      <c r="AT39" s="41">
        <v>4.1803851273291927E-2</v>
      </c>
      <c r="AU39" s="41">
        <v>6.2597442997251382E-2</v>
      </c>
      <c r="AV39" s="41">
        <v>6.5438587957665911E-2</v>
      </c>
      <c r="AW39" s="41">
        <v>6.4995479598252345E-2</v>
      </c>
      <c r="AX39" s="41">
        <v>6.8241526928053825E-2</v>
      </c>
      <c r="AY39" s="41">
        <v>4.1040337600130948E-2</v>
      </c>
      <c r="AZ39" s="41">
        <v>4.9734023513113686E-2</v>
      </c>
      <c r="BA39" s="41">
        <v>3.8427663616509053E-2</v>
      </c>
      <c r="BB39" s="41">
        <v>4.299719732551488E-2</v>
      </c>
      <c r="BC39" s="41">
        <v>6.3596566068163343E-2</v>
      </c>
      <c r="BD39" s="41">
        <v>0.10473332431020066</v>
      </c>
      <c r="BE39" s="41">
        <v>7.1971811499309868E-2</v>
      </c>
      <c r="BF39" s="41">
        <v>8.9447201949362148E-2</v>
      </c>
      <c r="BG39" s="41">
        <v>4.7795138335525303E-2</v>
      </c>
      <c r="BH39" s="41">
        <v>6.2238567883990244E-2</v>
      </c>
      <c r="BI39" s="41">
        <v>4.6188929622389678E-2</v>
      </c>
      <c r="BJ39" s="41">
        <v>7.4278092979957147E-2</v>
      </c>
      <c r="BK39" s="42">
        <v>3.2277949665705817E-2</v>
      </c>
      <c r="BL39" s="42">
        <v>5.4678494384057974E-2</v>
      </c>
      <c r="BM39" s="42">
        <v>2.8630396419030948E-2</v>
      </c>
      <c r="BN39" s="42">
        <v>3.3476581593249427E-2</v>
      </c>
      <c r="BO39" s="42">
        <v>4.6250326186373279E-2</v>
      </c>
      <c r="BP39" s="41">
        <v>4.7227098273967247E-2</v>
      </c>
      <c r="BQ39" s="41">
        <v>4.6869837459239137E-2</v>
      </c>
      <c r="BR39" s="41">
        <v>4.157350119860765E-2</v>
      </c>
    </row>
    <row r="40" spans="1:70" s="3" customFormat="1" ht="24.9" customHeight="1" x14ac:dyDescent="0.4">
      <c r="A40" s="43"/>
      <c r="B40" s="19"/>
      <c r="C40" s="19"/>
      <c r="D40" s="44" t="s">
        <v>116</v>
      </c>
      <c r="E40" s="45"/>
      <c r="F40" s="45"/>
      <c r="G40" s="45"/>
      <c r="H40" s="45"/>
      <c r="I40" s="45"/>
      <c r="J40" s="45"/>
      <c r="K40" s="45"/>
      <c r="L40" s="44"/>
      <c r="M40" s="44"/>
      <c r="N40" s="44"/>
      <c r="O40" s="45"/>
      <c r="P40" s="45"/>
      <c r="Q40" s="45"/>
      <c r="R40" s="45"/>
      <c r="S40" s="45"/>
      <c r="T40" s="44"/>
      <c r="U40" s="45"/>
      <c r="V40" s="44"/>
      <c r="W40" s="44"/>
      <c r="X40" s="44"/>
      <c r="Y40" s="45"/>
      <c r="Z40" s="45"/>
      <c r="AA40" s="45"/>
      <c r="AB40" s="44"/>
      <c r="AC40" s="45"/>
      <c r="AD40" s="45"/>
      <c r="AE40" s="45"/>
      <c r="AF40" s="45"/>
      <c r="AG40" s="44"/>
      <c r="AH40" s="44"/>
      <c r="AI40" s="44"/>
      <c r="AJ40" s="44"/>
      <c r="AK40" s="44"/>
      <c r="AL40" s="44"/>
      <c r="AM40" s="44"/>
      <c r="AN40" s="45"/>
      <c r="AO40" s="45"/>
      <c r="AP40" s="45"/>
      <c r="AQ40" s="44"/>
      <c r="AR40" s="44"/>
      <c r="AS40" s="44"/>
      <c r="AT40" s="45"/>
      <c r="AU40" s="44"/>
      <c r="AV40" s="44"/>
      <c r="AW40" s="44"/>
      <c r="AY40" s="44"/>
      <c r="AZ40" s="44"/>
      <c r="BA40" s="44"/>
      <c r="BB40" s="44"/>
      <c r="BC40" s="44"/>
      <c r="BD40" s="45"/>
      <c r="BE40" s="44"/>
      <c r="BF40" s="44"/>
      <c r="BH40" s="44"/>
      <c r="BI40" s="44"/>
      <c r="BJ40" s="45"/>
      <c r="BK40" s="44"/>
      <c r="BL40" s="44"/>
      <c r="BM40" s="44"/>
      <c r="BN40" s="45"/>
      <c r="BO40" s="44"/>
      <c r="BP40" s="44"/>
      <c r="BQ40" s="45"/>
      <c r="BR40" s="45"/>
    </row>
    <row r="41" spans="1:70" s="3" customFormat="1" ht="20.149999999999999" customHeight="1" x14ac:dyDescent="0.45">
      <c r="B41" s="46"/>
      <c r="D41" s="46"/>
      <c r="M41" s="46"/>
      <c r="AM41" s="46"/>
      <c r="AN41" s="46"/>
      <c r="AZ41" s="46"/>
      <c r="BH41" s="46"/>
      <c r="BI41" s="46"/>
      <c r="BJ41" s="46"/>
    </row>
    <row r="42" spans="1:70" ht="20.149999999999999" customHeight="1" x14ac:dyDescent="0.4">
      <c r="AV42" s="48"/>
    </row>
    <row r="43" spans="1:70" ht="20.149999999999999" customHeight="1" x14ac:dyDescent="0.35"/>
    <row r="44" spans="1:70" ht="20.149999999999999" customHeight="1" x14ac:dyDescent="0.35"/>
    <row r="45" spans="1:70" ht="20.149999999999999" customHeight="1" x14ac:dyDescent="0.35"/>
    <row r="46" spans="1:70" ht="20.149999999999999" customHeight="1" x14ac:dyDescent="0.35"/>
    <row r="47" spans="1:70" ht="20.149999999999999" customHeight="1" x14ac:dyDescent="0.35"/>
    <row r="48" spans="1:70" ht="20.149999999999999" customHeight="1" x14ac:dyDescent="0.35"/>
    <row r="49" ht="20.149999999999999" customHeight="1" x14ac:dyDescent="0.35"/>
    <row r="50" ht="20.149999999999999" customHeight="1" x14ac:dyDescent="0.35"/>
  </sheetData>
  <mergeCells count="6">
    <mergeCell ref="A20:A39"/>
    <mergeCell ref="A1:C1"/>
    <mergeCell ref="A2:C2"/>
    <mergeCell ref="A3:C3"/>
    <mergeCell ref="A4:A13"/>
    <mergeCell ref="A14:A19"/>
  </mergeCells>
  <phoneticPr fontId="3"/>
  <pageMargins left="0.59055118110236227" right="0.59055118110236227" top="0.72" bottom="0.39370078740157483" header="0.51181102362204722" footer="0.19685039370078741"/>
  <pageSetup paperSize="9" scale="45" fitToWidth="0" orientation="landscape" r:id="rId1"/>
  <headerFooter alignWithMargins="0">
    <oddHeader>&amp;L&amp;"Meiryo UI,標準"&amp;12個別物件の収益状況（当期末保有物件）</oddHeader>
    <oddFooter>&amp;R&amp;"Meiryo UI,標準"&amp;22&amp;P</oddFooter>
  </headerFooter>
  <colBreaks count="6" manualBreakCount="6">
    <brk id="13" max="41" man="1"/>
    <brk id="23" max="41" man="1"/>
    <brk id="33" max="41" man="1"/>
    <brk id="43" max="41" man="1"/>
    <brk id="53" max="41" man="1"/>
    <brk id="63" max="41"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393BC7-3B61-4607-AC0D-E02E1305028A}">
  <sheetPr>
    <pageSetUpPr fitToPage="1"/>
  </sheetPr>
  <dimension ref="A1:BR50"/>
  <sheetViews>
    <sheetView view="pageBreakPreview" zoomScale="70" zoomScaleNormal="60" zoomScaleSheetLayoutView="70" workbookViewId="0">
      <pane xSplit="3" ySplit="3" topLeftCell="D4" activePane="bottomRight" state="frozen"/>
      <selection activeCell="A20" sqref="A20:A39"/>
      <selection pane="topRight" activeCell="A20" sqref="A20:A39"/>
      <selection pane="bottomLeft" activeCell="A20" sqref="A20:A39"/>
      <selection pane="bottomRight" activeCell="A20" sqref="A20:A39"/>
    </sheetView>
  </sheetViews>
  <sheetFormatPr defaultColWidth="9" defaultRowHeight="15" x14ac:dyDescent="0.35"/>
  <cols>
    <col min="1" max="1" width="15.08984375" style="47" customWidth="1"/>
    <col min="2" max="2" width="3.54296875" style="47" customWidth="1"/>
    <col min="3" max="3" width="35.08984375" style="47" customWidth="1"/>
    <col min="4" max="70" width="21.54296875" style="47" customWidth="1"/>
    <col min="71" max="16384" width="9" style="47"/>
  </cols>
  <sheetData>
    <row r="1" spans="1:70" s="3" customFormat="1" ht="30" customHeight="1" x14ac:dyDescent="0.4">
      <c r="A1" s="110" t="s">
        <v>206</v>
      </c>
      <c r="B1" s="117"/>
      <c r="C1" s="117"/>
      <c r="D1" s="2" t="s">
        <v>199</v>
      </c>
      <c r="E1" s="2" t="s">
        <v>199</v>
      </c>
      <c r="F1" s="2" t="s">
        <v>199</v>
      </c>
      <c r="G1" s="2" t="s">
        <v>199</v>
      </c>
      <c r="H1" s="2" t="s">
        <v>199</v>
      </c>
      <c r="I1" s="2" t="s">
        <v>199</v>
      </c>
      <c r="J1" s="2" t="s">
        <v>199</v>
      </c>
      <c r="K1" s="2" t="s">
        <v>199</v>
      </c>
      <c r="L1" s="2" t="s">
        <v>199</v>
      </c>
      <c r="M1" s="2" t="s">
        <v>199</v>
      </c>
      <c r="N1" s="2" t="s">
        <v>199</v>
      </c>
      <c r="O1" s="2" t="s">
        <v>199</v>
      </c>
      <c r="P1" s="2" t="s">
        <v>199</v>
      </c>
      <c r="Q1" s="2" t="s">
        <v>199</v>
      </c>
      <c r="R1" s="2" t="s">
        <v>199</v>
      </c>
      <c r="S1" s="2" t="s">
        <v>199</v>
      </c>
      <c r="T1" s="2" t="s">
        <v>199</v>
      </c>
      <c r="U1" s="2" t="s">
        <v>199</v>
      </c>
      <c r="V1" s="2" t="s">
        <v>199</v>
      </c>
      <c r="W1" s="2" t="s">
        <v>199</v>
      </c>
      <c r="X1" s="2" t="s">
        <v>199</v>
      </c>
      <c r="Y1" s="2" t="s">
        <v>199</v>
      </c>
      <c r="Z1" s="2" t="s">
        <v>199</v>
      </c>
      <c r="AA1" s="2" t="s">
        <v>199</v>
      </c>
      <c r="AB1" s="2" t="s">
        <v>199</v>
      </c>
      <c r="AC1" s="2" t="s">
        <v>199</v>
      </c>
      <c r="AD1" s="2" t="s">
        <v>199</v>
      </c>
      <c r="AE1" s="2" t="s">
        <v>199</v>
      </c>
      <c r="AF1" s="2" t="s">
        <v>199</v>
      </c>
      <c r="AG1" s="2" t="s">
        <v>199</v>
      </c>
      <c r="AH1" s="2" t="s">
        <v>199</v>
      </c>
      <c r="AI1" s="2" t="s">
        <v>199</v>
      </c>
      <c r="AJ1" s="2" t="s">
        <v>200</v>
      </c>
      <c r="AK1" s="2" t="s">
        <v>200</v>
      </c>
      <c r="AL1" s="2" t="s">
        <v>200</v>
      </c>
      <c r="AM1" s="2" t="s">
        <v>200</v>
      </c>
      <c r="AN1" s="2" t="s">
        <v>200</v>
      </c>
      <c r="AO1" s="2" t="s">
        <v>200</v>
      </c>
      <c r="AP1" s="2" t="s">
        <v>200</v>
      </c>
      <c r="AQ1" s="2" t="s">
        <v>200</v>
      </c>
      <c r="AR1" s="2" t="s">
        <v>200</v>
      </c>
      <c r="AS1" s="2" t="s">
        <v>200</v>
      </c>
      <c r="AT1" s="2" t="s">
        <v>200</v>
      </c>
      <c r="AU1" s="2" t="s">
        <v>200</v>
      </c>
      <c r="AV1" s="2" t="s">
        <v>200</v>
      </c>
      <c r="AW1" s="2" t="s">
        <v>200</v>
      </c>
      <c r="AX1" s="2" t="s">
        <v>200</v>
      </c>
      <c r="AY1" s="2" t="s">
        <v>200</v>
      </c>
      <c r="AZ1" s="2" t="s">
        <v>200</v>
      </c>
      <c r="BA1" s="2" t="s">
        <v>200</v>
      </c>
      <c r="BB1" s="2" t="s">
        <v>200</v>
      </c>
      <c r="BC1" s="2" t="s">
        <v>201</v>
      </c>
      <c r="BD1" s="2" t="s">
        <v>201</v>
      </c>
      <c r="BE1" s="2" t="s">
        <v>201</v>
      </c>
      <c r="BF1" s="2" t="s">
        <v>201</v>
      </c>
      <c r="BG1" s="2" t="s">
        <v>201</v>
      </c>
      <c r="BH1" s="2" t="s">
        <v>201</v>
      </c>
      <c r="BI1" s="2" t="s">
        <v>201</v>
      </c>
      <c r="BJ1" s="2" t="s">
        <v>201</v>
      </c>
      <c r="BK1" s="2" t="s">
        <v>201</v>
      </c>
      <c r="BL1" s="2" t="s">
        <v>201</v>
      </c>
      <c r="BM1" s="2" t="s">
        <v>201</v>
      </c>
      <c r="BN1" s="2" t="s">
        <v>201</v>
      </c>
      <c r="BO1" s="2" t="s">
        <v>201</v>
      </c>
      <c r="BP1" s="2" t="s">
        <v>201</v>
      </c>
      <c r="BQ1" s="2" t="s">
        <v>201</v>
      </c>
      <c r="BR1" s="2" t="s">
        <v>201</v>
      </c>
    </row>
    <row r="2" spans="1:70" s="3" customFormat="1" ht="30" customHeight="1" x14ac:dyDescent="0.4">
      <c r="A2" s="110" t="s">
        <v>205</v>
      </c>
      <c r="B2" s="117"/>
      <c r="C2" s="117"/>
      <c r="D2" s="2" t="s">
        <v>196</v>
      </c>
      <c r="E2" s="2" t="s">
        <v>196</v>
      </c>
      <c r="F2" s="2" t="s">
        <v>196</v>
      </c>
      <c r="G2" s="2" t="s">
        <v>196</v>
      </c>
      <c r="H2" s="2" t="s">
        <v>196</v>
      </c>
      <c r="I2" s="2" t="s">
        <v>196</v>
      </c>
      <c r="J2" s="2" t="s">
        <v>196</v>
      </c>
      <c r="K2" s="2" t="s">
        <v>196</v>
      </c>
      <c r="L2" s="2" t="s">
        <v>196</v>
      </c>
      <c r="M2" s="2" t="s">
        <v>196</v>
      </c>
      <c r="N2" s="2" t="s">
        <v>196</v>
      </c>
      <c r="O2" s="2" t="s">
        <v>196</v>
      </c>
      <c r="P2" s="2" t="s">
        <v>196</v>
      </c>
      <c r="Q2" s="2" t="s">
        <v>196</v>
      </c>
      <c r="R2" s="2" t="s">
        <v>196</v>
      </c>
      <c r="S2" s="2" t="s">
        <v>196</v>
      </c>
      <c r="T2" s="2" t="s">
        <v>196</v>
      </c>
      <c r="U2" s="2" t="s">
        <v>196</v>
      </c>
      <c r="V2" s="2" t="s">
        <v>196</v>
      </c>
      <c r="W2" s="2" t="s">
        <v>196</v>
      </c>
      <c r="X2" s="2" t="s">
        <v>196</v>
      </c>
      <c r="Y2" s="2" t="s">
        <v>196</v>
      </c>
      <c r="Z2" s="2" t="s">
        <v>196</v>
      </c>
      <c r="AA2" s="2" t="s">
        <v>196</v>
      </c>
      <c r="AB2" s="2" t="s">
        <v>196</v>
      </c>
      <c r="AC2" s="2" t="s">
        <v>196</v>
      </c>
      <c r="AD2" s="2" t="s">
        <v>198</v>
      </c>
      <c r="AE2" s="2" t="s">
        <v>198</v>
      </c>
      <c r="AF2" s="2" t="s">
        <v>198</v>
      </c>
      <c r="AG2" s="2" t="s">
        <v>198</v>
      </c>
      <c r="AH2" s="2" t="s">
        <v>198</v>
      </c>
      <c r="AI2" s="2" t="s">
        <v>198</v>
      </c>
      <c r="AJ2" s="2" t="s">
        <v>195</v>
      </c>
      <c r="AK2" s="2" t="s">
        <v>195</v>
      </c>
      <c r="AL2" s="2" t="s">
        <v>195</v>
      </c>
      <c r="AM2" s="2" t="s">
        <v>195</v>
      </c>
      <c r="AN2" s="2" t="s">
        <v>195</v>
      </c>
      <c r="AO2" s="2" t="s">
        <v>195</v>
      </c>
      <c r="AP2" s="2" t="s">
        <v>195</v>
      </c>
      <c r="AQ2" s="2" t="s">
        <v>195</v>
      </c>
      <c r="AR2" s="2" t="s">
        <v>195</v>
      </c>
      <c r="AS2" s="2" t="s">
        <v>195</v>
      </c>
      <c r="AT2" s="2" t="s">
        <v>195</v>
      </c>
      <c r="AU2" s="2" t="s">
        <v>195</v>
      </c>
      <c r="AV2" s="2" t="s">
        <v>195</v>
      </c>
      <c r="AW2" s="2" t="s">
        <v>198</v>
      </c>
      <c r="AX2" s="2" t="s">
        <v>198</v>
      </c>
      <c r="AY2" s="2" t="s">
        <v>198</v>
      </c>
      <c r="AZ2" s="2" t="s">
        <v>198</v>
      </c>
      <c r="BA2" s="2" t="s">
        <v>198</v>
      </c>
      <c r="BB2" s="2" t="s">
        <v>198</v>
      </c>
      <c r="BC2" s="2" t="s">
        <v>196</v>
      </c>
      <c r="BD2" s="2" t="s">
        <v>196</v>
      </c>
      <c r="BE2" s="2" t="s">
        <v>196</v>
      </c>
      <c r="BF2" s="2" t="s">
        <v>196</v>
      </c>
      <c r="BG2" s="2" t="s">
        <v>196</v>
      </c>
      <c r="BH2" s="2" t="s">
        <v>196</v>
      </c>
      <c r="BI2" s="2" t="s">
        <v>196</v>
      </c>
      <c r="BJ2" s="2" t="s">
        <v>196</v>
      </c>
      <c r="BK2" s="2" t="s">
        <v>196</v>
      </c>
      <c r="BL2" s="2" t="s">
        <v>196</v>
      </c>
      <c r="BM2" s="2" t="s">
        <v>196</v>
      </c>
      <c r="BN2" s="2" t="s">
        <v>196</v>
      </c>
      <c r="BO2" s="2" t="s">
        <v>196</v>
      </c>
      <c r="BP2" s="2" t="s">
        <v>198</v>
      </c>
      <c r="BQ2" s="2" t="s">
        <v>198</v>
      </c>
      <c r="BR2" s="2" t="s">
        <v>198</v>
      </c>
    </row>
    <row r="3" spans="1:70" s="9" customFormat="1" ht="69.900000000000006" customHeight="1" x14ac:dyDescent="0.4">
      <c r="A3" s="118" t="s">
        <v>204</v>
      </c>
      <c r="B3" s="119"/>
      <c r="C3" s="119"/>
      <c r="D3" s="4" t="s">
        <v>2</v>
      </c>
      <c r="E3" s="5" t="s">
        <v>3</v>
      </c>
      <c r="F3" s="5" t="s">
        <v>121</v>
      </c>
      <c r="G3" s="5" t="s">
        <v>122</v>
      </c>
      <c r="H3" s="5" t="s">
        <v>123</v>
      </c>
      <c r="I3" s="5" t="s">
        <v>124</v>
      </c>
      <c r="J3" s="4" t="s">
        <v>125</v>
      </c>
      <c r="K3" s="4" t="s">
        <v>126</v>
      </c>
      <c r="L3" s="6" t="s">
        <v>127</v>
      </c>
      <c r="M3" s="4" t="s">
        <v>128</v>
      </c>
      <c r="N3" s="4" t="s">
        <v>129</v>
      </c>
      <c r="O3" s="4" t="s">
        <v>130</v>
      </c>
      <c r="P3" s="4" t="s">
        <v>131</v>
      </c>
      <c r="Q3" s="4" t="s">
        <v>132</v>
      </c>
      <c r="R3" s="4" t="s">
        <v>15</v>
      </c>
      <c r="S3" s="4" t="s">
        <v>133</v>
      </c>
      <c r="T3" s="4" t="s">
        <v>211</v>
      </c>
      <c r="U3" s="4" t="s">
        <v>134</v>
      </c>
      <c r="V3" s="4" t="s">
        <v>117</v>
      </c>
      <c r="W3" s="4" t="s">
        <v>191</v>
      </c>
      <c r="X3" s="4" t="s">
        <v>136</v>
      </c>
      <c r="Y3" s="4" t="s">
        <v>20</v>
      </c>
      <c r="Z3" s="4" t="s">
        <v>21</v>
      </c>
      <c r="AA3" s="4" t="s">
        <v>137</v>
      </c>
      <c r="AB3" s="4" t="s">
        <v>23</v>
      </c>
      <c r="AC3" s="4" t="s">
        <v>138</v>
      </c>
      <c r="AD3" s="4" t="s">
        <v>139</v>
      </c>
      <c r="AE3" s="4" t="s">
        <v>140</v>
      </c>
      <c r="AF3" s="6" t="s">
        <v>141</v>
      </c>
      <c r="AG3" s="4" t="s">
        <v>192</v>
      </c>
      <c r="AH3" s="4" t="s">
        <v>29</v>
      </c>
      <c r="AI3" s="4" t="s">
        <v>193</v>
      </c>
      <c r="AJ3" s="4" t="s">
        <v>142</v>
      </c>
      <c r="AK3" s="4" t="s">
        <v>31</v>
      </c>
      <c r="AL3" s="4" t="s">
        <v>144</v>
      </c>
      <c r="AM3" s="4" t="s">
        <v>145</v>
      </c>
      <c r="AN3" s="4" t="s">
        <v>146</v>
      </c>
      <c r="AO3" s="4" t="s">
        <v>215</v>
      </c>
      <c r="AP3" s="4" t="s">
        <v>147</v>
      </c>
      <c r="AQ3" s="4" t="s">
        <v>148</v>
      </c>
      <c r="AR3" s="4" t="s">
        <v>149</v>
      </c>
      <c r="AS3" s="4" t="s">
        <v>150</v>
      </c>
      <c r="AT3" s="4" t="s">
        <v>39</v>
      </c>
      <c r="AU3" s="4" t="s">
        <v>40</v>
      </c>
      <c r="AV3" s="4" t="s">
        <v>41</v>
      </c>
      <c r="AW3" s="4" t="s">
        <v>151</v>
      </c>
      <c r="AX3" s="4" t="s">
        <v>152</v>
      </c>
      <c r="AY3" s="4" t="s">
        <v>153</v>
      </c>
      <c r="AZ3" s="6" t="s">
        <v>154</v>
      </c>
      <c r="BA3" s="4" t="s">
        <v>155</v>
      </c>
      <c r="BB3" s="4" t="s">
        <v>48</v>
      </c>
      <c r="BC3" s="7" t="s">
        <v>156</v>
      </c>
      <c r="BD3" s="5" t="s">
        <v>157</v>
      </c>
      <c r="BE3" s="5" t="s">
        <v>158</v>
      </c>
      <c r="BF3" s="5" t="s">
        <v>194</v>
      </c>
      <c r="BG3" s="5" t="s">
        <v>159</v>
      </c>
      <c r="BH3" s="5" t="s">
        <v>160</v>
      </c>
      <c r="BI3" s="5" t="s">
        <v>208</v>
      </c>
      <c r="BJ3" s="8" t="s">
        <v>161</v>
      </c>
      <c r="BK3" s="5" t="s">
        <v>58</v>
      </c>
      <c r="BL3" s="5" t="s">
        <v>162</v>
      </c>
      <c r="BM3" s="5" t="s">
        <v>60</v>
      </c>
      <c r="BN3" s="5" t="s">
        <v>61</v>
      </c>
      <c r="BO3" s="5" t="s">
        <v>62</v>
      </c>
      <c r="BP3" s="6" t="s">
        <v>207</v>
      </c>
      <c r="BQ3" s="4" t="s">
        <v>163</v>
      </c>
      <c r="BR3" s="4" t="s">
        <v>64</v>
      </c>
    </row>
    <row r="4" spans="1:70" s="3" customFormat="1" ht="27.9" customHeight="1" x14ac:dyDescent="0.4">
      <c r="A4" s="112" t="s">
        <v>166</v>
      </c>
      <c r="B4" s="10" t="s">
        <v>85</v>
      </c>
      <c r="C4" s="11"/>
      <c r="D4" s="12">
        <v>16276000000</v>
      </c>
      <c r="E4" s="12">
        <v>2874000000</v>
      </c>
      <c r="F4" s="12">
        <v>2100000000</v>
      </c>
      <c r="G4" s="12">
        <v>2420000000</v>
      </c>
      <c r="H4" s="12">
        <v>11200000000</v>
      </c>
      <c r="I4" s="12">
        <v>5100000000</v>
      </c>
      <c r="J4" s="12">
        <v>3500000000</v>
      </c>
      <c r="K4" s="12">
        <v>14966000000</v>
      </c>
      <c r="L4" s="12">
        <v>15121000000</v>
      </c>
      <c r="M4" s="12">
        <v>710000000</v>
      </c>
      <c r="N4" s="12">
        <v>24320000000</v>
      </c>
      <c r="O4" s="12">
        <v>3760000000</v>
      </c>
      <c r="P4" s="12">
        <v>2041000000</v>
      </c>
      <c r="Q4" s="12">
        <v>2800000000</v>
      </c>
      <c r="R4" s="12">
        <v>8400000000</v>
      </c>
      <c r="S4" s="12">
        <v>5100000000</v>
      </c>
      <c r="T4" s="12">
        <v>15050000000</v>
      </c>
      <c r="U4" s="12">
        <v>3400000000</v>
      </c>
      <c r="V4" s="12">
        <v>36000000000</v>
      </c>
      <c r="W4" s="12">
        <v>2660000000</v>
      </c>
      <c r="X4" s="12">
        <v>4213061294</v>
      </c>
      <c r="Y4" s="12">
        <v>18400000000</v>
      </c>
      <c r="Z4" s="12">
        <v>5750000000</v>
      </c>
      <c r="AA4" s="12">
        <v>11400000000</v>
      </c>
      <c r="AB4" s="12">
        <v>11300000000</v>
      </c>
      <c r="AC4" s="12">
        <v>6490000000</v>
      </c>
      <c r="AD4" s="12">
        <v>12000000000</v>
      </c>
      <c r="AE4" s="12">
        <v>4275000000</v>
      </c>
      <c r="AF4" s="12">
        <v>2740000000</v>
      </c>
      <c r="AG4" s="12">
        <v>3400000000</v>
      </c>
      <c r="AH4" s="12">
        <v>10100000000</v>
      </c>
      <c r="AI4" s="12">
        <v>3250000000</v>
      </c>
      <c r="AJ4" s="12">
        <v>5880000000</v>
      </c>
      <c r="AK4" s="12">
        <v>2350000000</v>
      </c>
      <c r="AL4" s="12">
        <v>2927000000</v>
      </c>
      <c r="AM4" s="12">
        <v>1490000000</v>
      </c>
      <c r="AN4" s="12">
        <v>8100000000</v>
      </c>
      <c r="AO4" s="12">
        <v>3250000000</v>
      </c>
      <c r="AP4" s="12">
        <v>3188000000</v>
      </c>
      <c r="AQ4" s="12">
        <v>13131000000</v>
      </c>
      <c r="AR4" s="12">
        <v>6510000000</v>
      </c>
      <c r="AS4" s="12">
        <v>31300000000</v>
      </c>
      <c r="AT4" s="12">
        <v>7000000000</v>
      </c>
      <c r="AU4" s="12">
        <v>6090000000</v>
      </c>
      <c r="AV4" s="12">
        <v>13870000000</v>
      </c>
      <c r="AW4" s="12">
        <v>10200000000</v>
      </c>
      <c r="AX4" s="12">
        <v>2100000000</v>
      </c>
      <c r="AY4" s="12">
        <v>7254904532</v>
      </c>
      <c r="AZ4" s="12">
        <v>4335000000</v>
      </c>
      <c r="BA4" s="12">
        <v>15080000000</v>
      </c>
      <c r="BB4" s="12">
        <v>3800000000</v>
      </c>
      <c r="BC4" s="12">
        <v>2140000000</v>
      </c>
      <c r="BD4" s="12">
        <v>1560000000</v>
      </c>
      <c r="BE4" s="12">
        <v>3150000000</v>
      </c>
      <c r="BF4" s="12">
        <v>1670000000</v>
      </c>
      <c r="BG4" s="12">
        <v>2810000000</v>
      </c>
      <c r="BH4" s="12">
        <v>2140000000</v>
      </c>
      <c r="BI4" s="12">
        <v>4137000000</v>
      </c>
      <c r="BJ4" s="12">
        <v>10996000000</v>
      </c>
      <c r="BK4" s="12">
        <v>5430000000</v>
      </c>
      <c r="BL4" s="12">
        <v>3750000000</v>
      </c>
      <c r="BM4" s="12">
        <v>11800000000</v>
      </c>
      <c r="BN4" s="12">
        <v>9500000000</v>
      </c>
      <c r="BO4" s="12">
        <v>2460000000</v>
      </c>
      <c r="BP4" s="12">
        <v>7220000000</v>
      </c>
      <c r="BQ4" s="12">
        <v>6000000000</v>
      </c>
      <c r="BR4" s="12">
        <v>3310000000</v>
      </c>
    </row>
    <row r="5" spans="1:70" s="3" customFormat="1" ht="27.9" customHeight="1" x14ac:dyDescent="0.4">
      <c r="A5" s="113"/>
      <c r="B5" s="13"/>
      <c r="C5" s="14" t="s">
        <v>86</v>
      </c>
      <c r="D5" s="15">
        <v>3.2745528310405871E-2</v>
      </c>
      <c r="E5" s="15">
        <v>5.7821730378536784E-3</v>
      </c>
      <c r="F5" s="15">
        <v>4.2249698606446496E-3</v>
      </c>
      <c r="G5" s="15">
        <v>4.8687747917905014E-3</v>
      </c>
      <c r="H5" s="15">
        <v>2.2533172590104799E-2</v>
      </c>
      <c r="I5" s="15">
        <v>1.0260641090137006E-2</v>
      </c>
      <c r="J5" s="15">
        <v>7.0416164344077499E-3</v>
      </c>
      <c r="K5" s="15">
        <v>3.0109951873527538E-2</v>
      </c>
      <c r="L5" s="15">
        <v>3.0421794887051309E-2</v>
      </c>
      <c r="M5" s="15">
        <v>1.4284421909798578E-3</v>
      </c>
      <c r="N5" s="15">
        <v>4.8929174767084707E-2</v>
      </c>
      <c r="O5" s="15">
        <v>7.5647079409637543E-3</v>
      </c>
      <c r="P5" s="15">
        <v>4.1062683264646337E-3</v>
      </c>
      <c r="Q5" s="15">
        <v>5.6332931475261997E-3</v>
      </c>
      <c r="R5" s="15">
        <v>1.6899879442578598E-2</v>
      </c>
      <c r="S5" s="15">
        <v>1.0260641090137006E-2</v>
      </c>
      <c r="T5" s="15">
        <v>3.0278950667953324E-2</v>
      </c>
      <c r="U5" s="15">
        <v>6.8404273934246709E-3</v>
      </c>
      <c r="V5" s="15">
        <v>7.2428054753908289E-2</v>
      </c>
      <c r="W5" s="15">
        <v>5.3516284901498901E-3</v>
      </c>
      <c r="X5" s="15">
        <v>8.4762176134278808E-3</v>
      </c>
      <c r="Y5" s="15">
        <v>3.7018783540886453E-2</v>
      </c>
      <c r="Z5" s="15">
        <v>1.1568369856527018E-2</v>
      </c>
      <c r="AA5" s="15">
        <v>2.2935550672070957E-2</v>
      </c>
      <c r="AB5" s="15">
        <v>2.2734361631087878E-2</v>
      </c>
      <c r="AC5" s="15">
        <v>1.3057168759801799E-2</v>
      </c>
      <c r="AD5" s="15">
        <v>2.4142684917969427E-2</v>
      </c>
      <c r="AE5" s="15">
        <v>8.6008315020266093E-3</v>
      </c>
      <c r="AF5" s="15">
        <v>5.5125797229363524E-3</v>
      </c>
      <c r="AG5" s="15">
        <v>6.8404273934246709E-3</v>
      </c>
      <c r="AH5" s="15">
        <v>2.0320093139290934E-2</v>
      </c>
      <c r="AI5" s="15">
        <v>6.5386438319500534E-3</v>
      </c>
      <c r="AJ5" s="15">
        <v>1.1829915609805021E-2</v>
      </c>
      <c r="AK5" s="15">
        <v>4.7279424631023461E-3</v>
      </c>
      <c r="AL5" s="15">
        <v>5.8888032295747097E-3</v>
      </c>
      <c r="AM5" s="15">
        <v>2.9977167106478705E-3</v>
      </c>
      <c r="AN5" s="15">
        <v>1.6296312319629365E-2</v>
      </c>
      <c r="AO5" s="15">
        <v>6.5386438319500534E-3</v>
      </c>
      <c r="AP5" s="15">
        <v>6.4139066265405447E-3</v>
      </c>
      <c r="AQ5" s="15">
        <v>2.6418132971488047E-2</v>
      </c>
      <c r="AR5" s="15">
        <v>1.3097406567998415E-2</v>
      </c>
      <c r="AS5" s="15">
        <v>6.2972169827703595E-2</v>
      </c>
      <c r="AT5" s="15">
        <v>1.40832328688155E-2</v>
      </c>
      <c r="AU5" s="15">
        <v>1.2252412595869485E-2</v>
      </c>
      <c r="AV5" s="15">
        <v>2.7904919984352999E-2</v>
      </c>
      <c r="AW5" s="15">
        <v>2.0521282180274013E-2</v>
      </c>
      <c r="AX5" s="15">
        <v>4.2249698606446496E-3</v>
      </c>
      <c r="AY5" s="15">
        <v>1.4596072852168704E-2</v>
      </c>
      <c r="AZ5" s="15">
        <v>8.7215449266164567E-3</v>
      </c>
      <c r="BA5" s="15">
        <v>3.0339307380248249E-2</v>
      </c>
      <c r="BB5" s="15">
        <v>7.6451835573569859E-3</v>
      </c>
      <c r="BC5" s="15">
        <v>4.3054454770378812E-3</v>
      </c>
      <c r="BD5" s="15">
        <v>3.1385490393360258E-3</v>
      </c>
      <c r="BE5" s="15">
        <v>6.3374547909669753E-3</v>
      </c>
      <c r="BF5" s="15">
        <v>3.3598569844174122E-3</v>
      </c>
      <c r="BG5" s="15">
        <v>5.6534120516245076E-3</v>
      </c>
      <c r="BH5" s="15">
        <v>4.3054454770378812E-3</v>
      </c>
      <c r="BI5" s="15">
        <v>8.32319062546996E-3</v>
      </c>
      <c r="BJ5" s="15">
        <v>2.2122746946499319E-2</v>
      </c>
      <c r="BK5" s="15">
        <v>1.0924564925381167E-2</v>
      </c>
      <c r="BL5" s="15">
        <v>7.5445890368654464E-3</v>
      </c>
      <c r="BM5" s="15">
        <v>2.3740306836003269E-2</v>
      </c>
      <c r="BN5" s="15">
        <v>1.9112958893392464E-2</v>
      </c>
      <c r="BO5" s="15">
        <v>4.949250408183733E-3</v>
      </c>
      <c r="BP5" s="15">
        <v>1.4525848758978272E-2</v>
      </c>
      <c r="BQ5" s="15">
        <v>1.2071342458984714E-2</v>
      </c>
      <c r="BR5" s="15">
        <v>6.6593572565399007E-3</v>
      </c>
    </row>
    <row r="6" spans="1:70" s="3" customFormat="1" ht="27.9" customHeight="1" x14ac:dyDescent="0.4">
      <c r="A6" s="113"/>
      <c r="B6" s="13"/>
      <c r="C6" s="14" t="s">
        <v>87</v>
      </c>
      <c r="D6" s="16">
        <v>11211000000</v>
      </c>
      <c r="E6" s="16">
        <v>1556000000</v>
      </c>
      <c r="F6" s="16">
        <v>1290000000</v>
      </c>
      <c r="G6" s="16">
        <v>1910000000</v>
      </c>
      <c r="H6" s="16">
        <v>7700000000</v>
      </c>
      <c r="I6" s="16">
        <v>4190000000</v>
      </c>
      <c r="J6" s="16">
        <v>1560000000</v>
      </c>
      <c r="K6" s="16">
        <v>8645534000</v>
      </c>
      <c r="L6" s="16">
        <v>12703600000</v>
      </c>
      <c r="M6" s="16">
        <v>220000000</v>
      </c>
      <c r="N6" s="16">
        <v>22749080000</v>
      </c>
      <c r="O6" s="16">
        <v>2850000000</v>
      </c>
      <c r="P6" s="16">
        <v>1329685000</v>
      </c>
      <c r="Q6" s="16">
        <v>2210000000</v>
      </c>
      <c r="R6" s="16">
        <v>7760000000</v>
      </c>
      <c r="S6" s="16">
        <v>3315000000</v>
      </c>
      <c r="T6" s="16">
        <v>12850000000</v>
      </c>
      <c r="U6" s="16">
        <v>3332000000</v>
      </c>
      <c r="V6" s="16">
        <v>36000000000</v>
      </c>
      <c r="W6" s="16">
        <v>2045000000</v>
      </c>
      <c r="X6" s="16">
        <v>2951461294</v>
      </c>
      <c r="Y6" s="16">
        <v>15916000000</v>
      </c>
      <c r="Z6" s="16">
        <v>5025500000</v>
      </c>
      <c r="AA6" s="16">
        <v>9952200000</v>
      </c>
      <c r="AB6" s="16">
        <v>9955300000</v>
      </c>
      <c r="AC6" s="16">
        <v>5451600000</v>
      </c>
      <c r="AD6" s="16">
        <v>10000000000</v>
      </c>
      <c r="AE6" s="16">
        <v>3744000000</v>
      </c>
      <c r="AF6" s="16">
        <v>1962900000</v>
      </c>
      <c r="AG6" s="16">
        <v>2966841187</v>
      </c>
      <c r="AH6" s="16">
        <v>9867700000</v>
      </c>
      <c r="AI6" s="16">
        <v>2609750000</v>
      </c>
      <c r="AJ6" s="16">
        <v>2310000000</v>
      </c>
      <c r="AK6" s="16">
        <v>1168000000</v>
      </c>
      <c r="AL6" s="16">
        <v>1224000000</v>
      </c>
      <c r="AM6" s="16">
        <v>574000000</v>
      </c>
      <c r="AN6" s="16">
        <v>3510000000</v>
      </c>
      <c r="AO6" s="16">
        <v>1510000000</v>
      </c>
      <c r="AP6" s="16">
        <v>1946000000</v>
      </c>
      <c r="AQ6" s="16">
        <v>10046000000</v>
      </c>
      <c r="AR6" s="16">
        <v>2031120000</v>
      </c>
      <c r="AS6" s="16">
        <v>16526400000</v>
      </c>
      <c r="AT6" s="16">
        <v>5712000000</v>
      </c>
      <c r="AU6" s="16">
        <v>3024294000</v>
      </c>
      <c r="AV6" s="16">
        <v>10125100000</v>
      </c>
      <c r="AW6" s="16">
        <v>3612000000</v>
      </c>
      <c r="AX6" s="16">
        <v>710000000</v>
      </c>
      <c r="AY6" s="16">
        <v>5350904532</v>
      </c>
      <c r="AZ6" s="16">
        <v>2198000000</v>
      </c>
      <c r="BA6" s="16">
        <v>8950000000</v>
      </c>
      <c r="BB6" s="16">
        <v>2766400000</v>
      </c>
      <c r="BC6" s="16">
        <v>587000000</v>
      </c>
      <c r="BD6" s="16">
        <v>587000000</v>
      </c>
      <c r="BE6" s="16">
        <v>744000000</v>
      </c>
      <c r="BF6" s="16">
        <v>401000000</v>
      </c>
      <c r="BG6" s="16">
        <v>1257000000</v>
      </c>
      <c r="BH6" s="16">
        <v>1230000000</v>
      </c>
      <c r="BI6" s="16">
        <v>1774000000</v>
      </c>
      <c r="BJ6" s="16">
        <v>5091148000</v>
      </c>
      <c r="BK6" s="16">
        <v>3550000000</v>
      </c>
      <c r="BL6" s="16">
        <v>3116000000</v>
      </c>
      <c r="BM6" s="16">
        <v>9853000000</v>
      </c>
      <c r="BN6" s="16">
        <v>7638000000</v>
      </c>
      <c r="BO6" s="16">
        <v>2167260000</v>
      </c>
      <c r="BP6" s="16">
        <v>2240000000</v>
      </c>
      <c r="BQ6" s="16">
        <v>4998000000</v>
      </c>
      <c r="BR6" s="16">
        <v>2720820000</v>
      </c>
    </row>
    <row r="7" spans="1:70" s="3" customFormat="1" ht="27.75" customHeight="1" x14ac:dyDescent="0.4">
      <c r="A7" s="113"/>
      <c r="B7" s="13"/>
      <c r="C7" s="14" t="s">
        <v>88</v>
      </c>
      <c r="D7" s="16">
        <v>5065000000</v>
      </c>
      <c r="E7" s="16">
        <v>1318000000</v>
      </c>
      <c r="F7" s="16">
        <v>810000000</v>
      </c>
      <c r="G7" s="16">
        <v>510000000</v>
      </c>
      <c r="H7" s="16">
        <v>3500000000</v>
      </c>
      <c r="I7" s="16">
        <v>910000000</v>
      </c>
      <c r="J7" s="16">
        <v>1940000000</v>
      </c>
      <c r="K7" s="16">
        <v>6320466000</v>
      </c>
      <c r="L7" s="16">
        <v>2417400000</v>
      </c>
      <c r="M7" s="16">
        <v>490000000</v>
      </c>
      <c r="N7" s="16">
        <v>1570920000</v>
      </c>
      <c r="O7" s="16">
        <v>910000000</v>
      </c>
      <c r="P7" s="16">
        <v>711315000</v>
      </c>
      <c r="Q7" s="16">
        <v>590000000</v>
      </c>
      <c r="R7" s="16">
        <v>640000000</v>
      </c>
      <c r="S7" s="16">
        <v>1785000000</v>
      </c>
      <c r="T7" s="16">
        <v>2200000000</v>
      </c>
      <c r="U7" s="16">
        <v>68000000</v>
      </c>
      <c r="V7" s="16">
        <v>0</v>
      </c>
      <c r="W7" s="16">
        <v>615000000</v>
      </c>
      <c r="X7" s="16">
        <v>1261600000</v>
      </c>
      <c r="Y7" s="16">
        <v>2484000000</v>
      </c>
      <c r="Z7" s="16">
        <v>724500000</v>
      </c>
      <c r="AA7" s="16">
        <v>1447800000</v>
      </c>
      <c r="AB7" s="16">
        <v>1344700000</v>
      </c>
      <c r="AC7" s="16">
        <v>1038400000</v>
      </c>
      <c r="AD7" s="16">
        <v>2000000000</v>
      </c>
      <c r="AE7" s="16">
        <v>531000000</v>
      </c>
      <c r="AF7" s="16">
        <v>777100000</v>
      </c>
      <c r="AG7" s="16">
        <v>433158813</v>
      </c>
      <c r="AH7" s="16">
        <v>232300000</v>
      </c>
      <c r="AI7" s="16">
        <v>640250000</v>
      </c>
      <c r="AJ7" s="16">
        <v>3570000000</v>
      </c>
      <c r="AK7" s="16">
        <v>1182000000</v>
      </c>
      <c r="AL7" s="16">
        <v>1703000000</v>
      </c>
      <c r="AM7" s="16">
        <v>916000000</v>
      </c>
      <c r="AN7" s="16">
        <v>4590000000</v>
      </c>
      <c r="AO7" s="16">
        <v>1740000000</v>
      </c>
      <c r="AP7" s="16">
        <v>1242000000</v>
      </c>
      <c r="AQ7" s="16">
        <v>3085000000</v>
      </c>
      <c r="AR7" s="16">
        <v>4478880000</v>
      </c>
      <c r="AS7" s="16">
        <v>14773600000</v>
      </c>
      <c r="AT7" s="16">
        <v>1288000000</v>
      </c>
      <c r="AU7" s="16">
        <v>3065706000</v>
      </c>
      <c r="AV7" s="16">
        <v>3744900000</v>
      </c>
      <c r="AW7" s="16">
        <v>6588000000</v>
      </c>
      <c r="AX7" s="16">
        <v>1390000000</v>
      </c>
      <c r="AY7" s="16">
        <v>1904000000</v>
      </c>
      <c r="AZ7" s="16">
        <v>2137000000</v>
      </c>
      <c r="BA7" s="16">
        <v>6130000000</v>
      </c>
      <c r="BB7" s="16">
        <v>1033600000</v>
      </c>
      <c r="BC7" s="16">
        <v>1553000000</v>
      </c>
      <c r="BD7" s="16">
        <v>973000000</v>
      </c>
      <c r="BE7" s="16">
        <v>2406000000</v>
      </c>
      <c r="BF7" s="16">
        <v>1269000000</v>
      </c>
      <c r="BG7" s="16">
        <v>1553000000</v>
      </c>
      <c r="BH7" s="16">
        <v>910000000</v>
      </c>
      <c r="BI7" s="16">
        <v>2363000000</v>
      </c>
      <c r="BJ7" s="16">
        <v>5904852000</v>
      </c>
      <c r="BK7" s="16">
        <v>1880000000</v>
      </c>
      <c r="BL7" s="16">
        <v>634000000</v>
      </c>
      <c r="BM7" s="16">
        <v>1947000000</v>
      </c>
      <c r="BN7" s="16">
        <v>1862000000</v>
      </c>
      <c r="BO7" s="16">
        <v>292740000</v>
      </c>
      <c r="BP7" s="16">
        <v>4980000000</v>
      </c>
      <c r="BQ7" s="16">
        <v>1002000000</v>
      </c>
      <c r="BR7" s="16">
        <v>589180000</v>
      </c>
    </row>
    <row r="8" spans="1:70" s="3" customFormat="1" ht="27.9" customHeight="1" x14ac:dyDescent="0.4">
      <c r="A8" s="113"/>
      <c r="B8" s="18" t="s">
        <v>165</v>
      </c>
      <c r="C8" s="19"/>
      <c r="D8" s="17">
        <v>16200000000</v>
      </c>
      <c r="E8" s="17">
        <v>2860000000</v>
      </c>
      <c r="F8" s="17">
        <v>2100000000</v>
      </c>
      <c r="G8" s="17">
        <v>2541000000</v>
      </c>
      <c r="H8" s="17">
        <v>12000000000</v>
      </c>
      <c r="I8" s="17">
        <v>5080000000</v>
      </c>
      <c r="J8" s="17">
        <v>3400000000</v>
      </c>
      <c r="K8" s="17">
        <v>15351000000</v>
      </c>
      <c r="L8" s="17">
        <v>15210000000</v>
      </c>
      <c r="M8" s="17">
        <v>730000000</v>
      </c>
      <c r="N8" s="17">
        <v>24220000000</v>
      </c>
      <c r="O8" s="17">
        <v>3760000000</v>
      </c>
      <c r="P8" s="17">
        <v>2062000000</v>
      </c>
      <c r="Q8" s="17">
        <v>3010000000</v>
      </c>
      <c r="R8" s="17">
        <v>8490000000</v>
      </c>
      <c r="S8" s="17">
        <v>6080000000</v>
      </c>
      <c r="T8" s="17">
        <v>11000000000</v>
      </c>
      <c r="U8" s="17">
        <v>3420000000</v>
      </c>
      <c r="V8" s="17">
        <v>36900000000</v>
      </c>
      <c r="W8" s="17">
        <v>2720000000</v>
      </c>
      <c r="X8" s="17">
        <v>4436000000</v>
      </c>
      <c r="Y8" s="17">
        <v>20000000000</v>
      </c>
      <c r="Z8" s="17">
        <v>6280000000</v>
      </c>
      <c r="AA8" s="17">
        <v>11900000000</v>
      </c>
      <c r="AB8" s="17">
        <v>12100000000</v>
      </c>
      <c r="AC8" s="17">
        <v>7170000000</v>
      </c>
      <c r="AD8" s="17">
        <v>12000000000</v>
      </c>
      <c r="AE8" s="17">
        <v>4274690000</v>
      </c>
      <c r="AF8" s="17">
        <v>2555000000</v>
      </c>
      <c r="AG8" s="17">
        <v>3400000000</v>
      </c>
      <c r="AH8" s="17">
        <v>10800000000</v>
      </c>
      <c r="AI8" s="17">
        <v>3380000000</v>
      </c>
      <c r="AJ8" s="17">
        <v>5880000000</v>
      </c>
      <c r="AK8" s="17">
        <v>2400000000</v>
      </c>
      <c r="AL8" s="17">
        <v>3090000000</v>
      </c>
      <c r="AM8" s="17">
        <v>1960000000</v>
      </c>
      <c r="AN8" s="17">
        <v>8240000000</v>
      </c>
      <c r="AO8" s="17">
        <v>3270000000</v>
      </c>
      <c r="AP8" s="17">
        <v>3203000000</v>
      </c>
      <c r="AQ8" s="17">
        <v>14770000000</v>
      </c>
      <c r="AR8" s="17">
        <v>5810000000</v>
      </c>
      <c r="AS8" s="17">
        <v>31400000000</v>
      </c>
      <c r="AT8" s="17">
        <v>7010000000</v>
      </c>
      <c r="AU8" s="17">
        <v>6270000000</v>
      </c>
      <c r="AV8" s="17">
        <v>14600000000</v>
      </c>
      <c r="AW8" s="17">
        <v>10890000000</v>
      </c>
      <c r="AX8" s="17">
        <v>2420000000</v>
      </c>
      <c r="AY8" s="17">
        <v>7005079582</v>
      </c>
      <c r="AZ8" s="17">
        <v>4400000000</v>
      </c>
      <c r="BA8" s="17">
        <v>15236000000</v>
      </c>
      <c r="BB8" s="17">
        <v>3930000000</v>
      </c>
      <c r="BC8" s="17">
        <v>2140000000</v>
      </c>
      <c r="BD8" s="17">
        <v>1670000000</v>
      </c>
      <c r="BE8" s="17">
        <v>3150000000</v>
      </c>
      <c r="BF8" s="17">
        <v>1670000000</v>
      </c>
      <c r="BG8" s="17">
        <v>2850000000</v>
      </c>
      <c r="BH8" s="17">
        <v>2160000000</v>
      </c>
      <c r="BI8" s="17">
        <v>3940000000</v>
      </c>
      <c r="BJ8" s="17">
        <v>11000000000</v>
      </c>
      <c r="BK8" s="17">
        <v>4940000000</v>
      </c>
      <c r="BL8" s="17">
        <v>3970000000</v>
      </c>
      <c r="BM8" s="17">
        <v>12300000000</v>
      </c>
      <c r="BN8" s="17">
        <v>10100000000</v>
      </c>
      <c r="BO8" s="17">
        <v>2700000000</v>
      </c>
      <c r="BP8" s="17">
        <v>7380000000</v>
      </c>
      <c r="BQ8" s="17">
        <v>5500000000</v>
      </c>
      <c r="BR8" s="17">
        <v>3590000000</v>
      </c>
    </row>
    <row r="9" spans="1:70" s="3" customFormat="1" ht="27.9" customHeight="1" x14ac:dyDescent="0.4">
      <c r="A9" s="113"/>
      <c r="B9" s="18" t="s">
        <v>89</v>
      </c>
      <c r="C9" s="19"/>
      <c r="D9" s="20">
        <v>14100000000</v>
      </c>
      <c r="E9" s="20">
        <v>2960000000</v>
      </c>
      <c r="F9" s="20">
        <v>3140000000</v>
      </c>
      <c r="G9" s="20">
        <v>4300000000</v>
      </c>
      <c r="H9" s="20">
        <v>15500000000</v>
      </c>
      <c r="I9" s="20">
        <v>4940000000</v>
      </c>
      <c r="J9" s="20">
        <v>5180000000</v>
      </c>
      <c r="K9" s="20">
        <v>15400000000</v>
      </c>
      <c r="L9" s="20">
        <v>19300000000</v>
      </c>
      <c r="M9" s="20">
        <v>808000000</v>
      </c>
      <c r="N9" s="20">
        <v>21500000000</v>
      </c>
      <c r="O9" s="20">
        <v>3390000000</v>
      </c>
      <c r="P9" s="20">
        <v>2320000000</v>
      </c>
      <c r="Q9" s="20">
        <v>3730000000</v>
      </c>
      <c r="R9" s="20">
        <v>10500000000</v>
      </c>
      <c r="S9" s="20">
        <v>6850000000</v>
      </c>
      <c r="T9" s="20">
        <v>11900000000</v>
      </c>
      <c r="U9" s="20">
        <v>3880000000</v>
      </c>
      <c r="V9" s="20">
        <v>54600000000</v>
      </c>
      <c r="W9" s="20">
        <v>3470000000</v>
      </c>
      <c r="X9" s="20">
        <v>6600000000</v>
      </c>
      <c r="Y9" s="20">
        <v>21400000000</v>
      </c>
      <c r="Z9" s="20">
        <v>6250000000</v>
      </c>
      <c r="AA9" s="20">
        <v>13000000000</v>
      </c>
      <c r="AB9" s="20">
        <v>12300000000</v>
      </c>
      <c r="AC9" s="20">
        <v>7170000000</v>
      </c>
      <c r="AD9" s="20">
        <v>14600000000</v>
      </c>
      <c r="AE9" s="20">
        <v>4100000000</v>
      </c>
      <c r="AF9" s="20">
        <v>2370000000</v>
      </c>
      <c r="AG9" s="20">
        <v>3510000000</v>
      </c>
      <c r="AH9" s="20">
        <v>11100000000</v>
      </c>
      <c r="AI9" s="20">
        <v>3470000000</v>
      </c>
      <c r="AJ9" s="20">
        <v>6600000000</v>
      </c>
      <c r="AK9" s="20">
        <v>1910000000</v>
      </c>
      <c r="AL9" s="20">
        <v>2460000000</v>
      </c>
      <c r="AM9" s="20">
        <v>2630000000</v>
      </c>
      <c r="AN9" s="20">
        <v>11400000000</v>
      </c>
      <c r="AO9" s="20">
        <v>5870000000</v>
      </c>
      <c r="AP9" s="20">
        <v>4620000000</v>
      </c>
      <c r="AQ9" s="20">
        <v>18500000000</v>
      </c>
      <c r="AR9" s="20">
        <v>7400000000</v>
      </c>
      <c r="AS9" s="20">
        <v>40200000000</v>
      </c>
      <c r="AT9" s="20">
        <v>10100000000</v>
      </c>
      <c r="AU9" s="20">
        <v>10700000000</v>
      </c>
      <c r="AV9" s="20">
        <v>15700000000</v>
      </c>
      <c r="AW9" s="20">
        <v>11100000000</v>
      </c>
      <c r="AX9" s="20">
        <v>3080000000</v>
      </c>
      <c r="AY9" s="20">
        <v>5370000000</v>
      </c>
      <c r="AZ9" s="20">
        <v>4300000000</v>
      </c>
      <c r="BA9" s="20">
        <v>12800000000</v>
      </c>
      <c r="BB9" s="20">
        <v>4090000000</v>
      </c>
      <c r="BC9" s="20">
        <v>2180000000</v>
      </c>
      <c r="BD9" s="20">
        <v>2370000000</v>
      </c>
      <c r="BE9" s="20">
        <v>4140000000</v>
      </c>
      <c r="BF9" s="20">
        <v>1510000000</v>
      </c>
      <c r="BG9" s="20">
        <v>4080000000</v>
      </c>
      <c r="BH9" s="20">
        <v>4020000000</v>
      </c>
      <c r="BI9" s="20">
        <v>3490000000</v>
      </c>
      <c r="BJ9" s="20">
        <v>23700000000</v>
      </c>
      <c r="BK9" s="20">
        <v>4700000000</v>
      </c>
      <c r="BL9" s="20">
        <v>4910000000</v>
      </c>
      <c r="BM9" s="20">
        <v>12300000000</v>
      </c>
      <c r="BN9" s="20">
        <v>10100000000</v>
      </c>
      <c r="BO9" s="20">
        <v>2760000000</v>
      </c>
      <c r="BP9" s="20">
        <v>7340000000</v>
      </c>
      <c r="BQ9" s="20">
        <v>8390000000</v>
      </c>
      <c r="BR9" s="20">
        <v>3640000000</v>
      </c>
    </row>
    <row r="10" spans="1:70" s="3" customFormat="1" ht="27.9" customHeight="1" x14ac:dyDescent="0.4">
      <c r="A10" s="113"/>
      <c r="B10" s="21"/>
      <c r="C10" s="22" t="s">
        <v>118</v>
      </c>
      <c r="D10" s="23">
        <v>2.3813625447138817E-2</v>
      </c>
      <c r="E10" s="23">
        <v>4.9991724342929719E-3</v>
      </c>
      <c r="F10" s="23">
        <v>5.3031761634053818E-3</v>
      </c>
      <c r="G10" s="23">
        <v>7.26231130657425E-3</v>
      </c>
      <c r="H10" s="23">
        <v>2.61780988957909E-2</v>
      </c>
      <c r="I10" s="23">
        <v>8.3432134545294873E-3</v>
      </c>
      <c r="J10" s="23">
        <v>8.7485517600127006E-3</v>
      </c>
      <c r="K10" s="23">
        <v>2.6009207935172893E-2</v>
      </c>
      <c r="L10" s="23">
        <v>3.2595955399275123E-2</v>
      </c>
      <c r="M10" s="23">
        <v>1.3646389617934869E-3</v>
      </c>
      <c r="N10" s="23">
        <v>3.6311556532871249E-2</v>
      </c>
      <c r="O10" s="23">
        <v>5.7254035649503968E-3</v>
      </c>
      <c r="P10" s="23">
        <v>3.9182702863377345E-3</v>
      </c>
      <c r="Q10" s="23">
        <v>6.2996328310516167E-3</v>
      </c>
      <c r="R10" s="23">
        <v>1.7733550864890608E-2</v>
      </c>
      <c r="S10" s="23">
        <v>1.1569030802333397E-2</v>
      </c>
      <c r="T10" s="23">
        <v>2.0098024313542691E-2</v>
      </c>
      <c r="U10" s="23">
        <v>6.552969271978625E-3</v>
      </c>
      <c r="V10" s="23">
        <v>9.2214464497431162E-2</v>
      </c>
      <c r="W10" s="23">
        <v>5.8605163334448018E-3</v>
      </c>
      <c r="X10" s="23">
        <v>1.1146803400788384E-2</v>
      </c>
      <c r="Y10" s="23">
        <v>3.6142665572253242E-2</v>
      </c>
      <c r="Z10" s="23">
        <v>1.0555685038625362E-2</v>
      </c>
      <c r="AA10" s="23">
        <v>2.1955824880340754E-2</v>
      </c>
      <c r="AB10" s="23">
        <v>2.0773588156014714E-2</v>
      </c>
      <c r="AC10" s="23">
        <v>1.2109481876311017E-2</v>
      </c>
      <c r="AD10" s="23">
        <v>2.4658080250228847E-2</v>
      </c>
      <c r="AE10" s="23">
        <v>6.9245293853382383E-3</v>
      </c>
      <c r="AF10" s="23">
        <v>4.0027157666467379E-3</v>
      </c>
      <c r="AG10" s="23">
        <v>5.9280727176920034E-3</v>
      </c>
      <c r="AH10" s="23">
        <v>1.8746896628598644E-2</v>
      </c>
      <c r="AI10" s="23">
        <v>5.8605163334448018E-3</v>
      </c>
      <c r="AJ10" s="23">
        <v>1.1146803400788384E-2</v>
      </c>
      <c r="AK10" s="23">
        <v>3.2258173478039109E-3</v>
      </c>
      <c r="AL10" s="23">
        <v>4.1547176312029428E-3</v>
      </c>
      <c r="AM10" s="23">
        <v>4.4418322642535528E-3</v>
      </c>
      <c r="AN10" s="23">
        <v>1.9253569510452661E-2</v>
      </c>
      <c r="AO10" s="23">
        <v>9.9138993882769404E-3</v>
      </c>
      <c r="AP10" s="23">
        <v>7.8027623805518682E-3</v>
      </c>
      <c r="AQ10" s="23">
        <v>3.1244827714331073E-2</v>
      </c>
      <c r="AR10" s="23">
        <v>1.249793108573243E-2</v>
      </c>
      <c r="AS10" s="23">
        <v>6.7894166168438339E-2</v>
      </c>
      <c r="AT10" s="23">
        <v>1.7057987022418584E-2</v>
      </c>
      <c r="AU10" s="23">
        <v>1.8071332786126621E-2</v>
      </c>
      <c r="AV10" s="23">
        <v>2.651588081702691E-2</v>
      </c>
      <c r="AW10" s="23">
        <v>1.8746896628598644E-2</v>
      </c>
      <c r="AX10" s="23">
        <v>5.2018415870345785E-3</v>
      </c>
      <c r="AY10" s="23">
        <v>9.0694445851869122E-3</v>
      </c>
      <c r="AZ10" s="23">
        <v>7.26231130657425E-3</v>
      </c>
      <c r="BA10" s="23">
        <v>2.1618042959104744E-2</v>
      </c>
      <c r="BB10" s="23">
        <v>6.9076402892764375E-3</v>
      </c>
      <c r="BC10" s="23">
        <v>3.6818229414725266E-3</v>
      </c>
      <c r="BD10" s="23">
        <v>4.0027157666467379E-3</v>
      </c>
      <c r="BE10" s="23">
        <v>6.99208576958544E-3</v>
      </c>
      <c r="BF10" s="23">
        <v>2.5502535053318876E-3</v>
      </c>
      <c r="BG10" s="23">
        <v>6.8907511932146366E-3</v>
      </c>
      <c r="BH10" s="23">
        <v>6.7894166168438333E-3</v>
      </c>
      <c r="BI10" s="23">
        <v>5.8942945255684026E-3</v>
      </c>
      <c r="BJ10" s="23">
        <v>4.0027157666467375E-2</v>
      </c>
      <c r="BK10" s="23">
        <v>7.9378751490462723E-3</v>
      </c>
      <c r="BL10" s="23">
        <v>8.2925461663440857E-3</v>
      </c>
      <c r="BM10" s="23">
        <v>2.0773588156014714E-2</v>
      </c>
      <c r="BN10" s="23">
        <v>1.7057987022418584E-2</v>
      </c>
      <c r="BO10" s="23">
        <v>4.6613905130569603E-3</v>
      </c>
      <c r="BP10" s="23">
        <v>1.2396596509361625E-2</v>
      </c>
      <c r="BQ10" s="23">
        <v>1.4169951595850687E-2</v>
      </c>
      <c r="BR10" s="23">
        <v>6.1476309664954109E-3</v>
      </c>
    </row>
    <row r="11" spans="1:70" s="3" customFormat="1" ht="27.9" customHeight="1" x14ac:dyDescent="0.4">
      <c r="A11" s="113"/>
      <c r="B11" s="18" t="s">
        <v>90</v>
      </c>
      <c r="C11" s="19"/>
      <c r="D11" s="20">
        <v>14634509146</v>
      </c>
      <c r="E11" s="20">
        <v>2365907902</v>
      </c>
      <c r="F11" s="20">
        <v>2090949597</v>
      </c>
      <c r="G11" s="20">
        <v>2415898215</v>
      </c>
      <c r="H11" s="20">
        <v>10737604483</v>
      </c>
      <c r="I11" s="20">
        <v>5207541764</v>
      </c>
      <c r="J11" s="20">
        <v>2689139785</v>
      </c>
      <c r="K11" s="20">
        <v>12782373323</v>
      </c>
      <c r="L11" s="20">
        <v>15476647377</v>
      </c>
      <c r="M11" s="20">
        <v>565972078</v>
      </c>
      <c r="N11" s="20">
        <v>24114675560</v>
      </c>
      <c r="O11" s="20">
        <v>3764913945</v>
      </c>
      <c r="P11" s="20">
        <v>1859458871</v>
      </c>
      <c r="Q11" s="20">
        <v>2903460978</v>
      </c>
      <c r="R11" s="20">
        <v>8865023815</v>
      </c>
      <c r="S11" s="20">
        <v>4821690978</v>
      </c>
      <c r="T11" s="20">
        <v>14660913064</v>
      </c>
      <c r="U11" s="20">
        <v>3681726845</v>
      </c>
      <c r="V11" s="20">
        <v>38388259415</v>
      </c>
      <c r="W11" s="20">
        <v>2757746881</v>
      </c>
      <c r="X11" s="20">
        <v>4162656572</v>
      </c>
      <c r="Y11" s="20">
        <v>18242646130</v>
      </c>
      <c r="Z11" s="20">
        <v>5833556999</v>
      </c>
      <c r="AA11" s="20">
        <v>11467282505</v>
      </c>
      <c r="AB11" s="20">
        <v>11553378884</v>
      </c>
      <c r="AC11" s="20">
        <v>6528653812</v>
      </c>
      <c r="AD11" s="20">
        <v>11397882185</v>
      </c>
      <c r="AE11" s="20">
        <v>4248315870</v>
      </c>
      <c r="AF11" s="20">
        <v>2502775066</v>
      </c>
      <c r="AG11" s="20">
        <v>3248810546</v>
      </c>
      <c r="AH11" s="20">
        <v>10131662061</v>
      </c>
      <c r="AI11" s="20">
        <v>3144173929</v>
      </c>
      <c r="AJ11" s="20">
        <v>4183316563</v>
      </c>
      <c r="AK11" s="20">
        <v>2125580386</v>
      </c>
      <c r="AL11" s="20">
        <v>2301986996</v>
      </c>
      <c r="AM11" s="20">
        <v>1417344899</v>
      </c>
      <c r="AN11" s="20">
        <v>7111541089</v>
      </c>
      <c r="AO11" s="20">
        <v>2838432396</v>
      </c>
      <c r="AP11" s="20">
        <v>2838512364</v>
      </c>
      <c r="AQ11" s="20">
        <v>12335828297</v>
      </c>
      <c r="AR11" s="20">
        <v>5038064140</v>
      </c>
      <c r="AS11" s="20">
        <v>25508406915</v>
      </c>
      <c r="AT11" s="20">
        <v>7371888404</v>
      </c>
      <c r="AU11" s="20">
        <v>5553362356</v>
      </c>
      <c r="AV11" s="20">
        <v>13995293230</v>
      </c>
      <c r="AW11" s="20">
        <v>6860346466</v>
      </c>
      <c r="AX11" s="20">
        <v>1540941634</v>
      </c>
      <c r="AY11" s="20">
        <v>7084303625</v>
      </c>
      <c r="AZ11" s="20">
        <v>3427349291</v>
      </c>
      <c r="BA11" s="20">
        <v>12839462108</v>
      </c>
      <c r="BB11" s="20">
        <v>3710715726</v>
      </c>
      <c r="BC11" s="20">
        <v>1499834886</v>
      </c>
      <c r="BD11" s="20">
        <v>1631456818</v>
      </c>
      <c r="BE11" s="20">
        <v>2301612124</v>
      </c>
      <c r="BF11" s="20">
        <v>1302718845</v>
      </c>
      <c r="BG11" s="20">
        <v>1963385488</v>
      </c>
      <c r="BH11" s="20">
        <v>2081479453</v>
      </c>
      <c r="BI11" s="20">
        <v>3786518528</v>
      </c>
      <c r="BJ11" s="20">
        <v>9968737946</v>
      </c>
      <c r="BK11" s="20">
        <v>5287074125</v>
      </c>
      <c r="BL11" s="20">
        <v>3955642092</v>
      </c>
      <c r="BM11" s="20">
        <v>11822034223</v>
      </c>
      <c r="BN11" s="20">
        <v>9529637773</v>
      </c>
      <c r="BO11" s="20">
        <v>2507666821</v>
      </c>
      <c r="BP11" s="20">
        <v>6088680198</v>
      </c>
      <c r="BQ11" s="20">
        <v>5965088738</v>
      </c>
      <c r="BR11" s="20">
        <v>3347439596</v>
      </c>
    </row>
    <row r="12" spans="1:70" s="3" customFormat="1" ht="27.9" customHeight="1" x14ac:dyDescent="0.4">
      <c r="A12" s="113"/>
      <c r="B12" s="18"/>
      <c r="C12" s="19" t="s">
        <v>119</v>
      </c>
      <c r="D12" s="20">
        <v>11362939945</v>
      </c>
      <c r="E12" s="20">
        <v>1579647815</v>
      </c>
      <c r="F12" s="20">
        <v>1292863710</v>
      </c>
      <c r="G12" s="20">
        <v>1934577476</v>
      </c>
      <c r="H12" s="20">
        <v>7955529906</v>
      </c>
      <c r="I12" s="20">
        <v>4332373220</v>
      </c>
      <c r="J12" s="20">
        <v>1611990046</v>
      </c>
      <c r="K12" s="20">
        <v>8850635939</v>
      </c>
      <c r="L12" s="20">
        <v>12965506505</v>
      </c>
      <c r="M12" s="20">
        <v>229517974</v>
      </c>
      <c r="N12" s="20">
        <v>21458503281</v>
      </c>
      <c r="O12" s="20">
        <v>2959291111</v>
      </c>
      <c r="P12" s="20">
        <v>1347953393</v>
      </c>
      <c r="Q12" s="20">
        <v>2299343912</v>
      </c>
      <c r="R12" s="20">
        <v>8019076449</v>
      </c>
      <c r="S12" s="20">
        <v>3433112238</v>
      </c>
      <c r="T12" s="20">
        <v>13156899031</v>
      </c>
      <c r="U12" s="20">
        <v>3462975218</v>
      </c>
      <c r="V12" s="20">
        <v>38388259415</v>
      </c>
      <c r="W12" s="20">
        <v>2065001582</v>
      </c>
      <c r="X12" s="20">
        <v>2992307073</v>
      </c>
      <c r="Y12" s="20">
        <v>16184476578</v>
      </c>
      <c r="Z12" s="20">
        <v>5087844545</v>
      </c>
      <c r="AA12" s="20">
        <v>10099206578</v>
      </c>
      <c r="AB12" s="20">
        <v>10052182352</v>
      </c>
      <c r="AC12" s="20">
        <v>5487899727</v>
      </c>
      <c r="AD12" s="20">
        <v>10130956745</v>
      </c>
      <c r="AE12" s="20">
        <v>3863493919</v>
      </c>
      <c r="AF12" s="20">
        <v>2027146664</v>
      </c>
      <c r="AG12" s="20">
        <v>2992031543</v>
      </c>
      <c r="AH12" s="20">
        <v>9895373867</v>
      </c>
      <c r="AI12" s="20">
        <v>2620325309</v>
      </c>
      <c r="AJ12" s="20">
        <v>2312708783</v>
      </c>
      <c r="AK12" s="20">
        <v>1193409967</v>
      </c>
      <c r="AL12" s="20">
        <v>1225889584</v>
      </c>
      <c r="AM12" s="20">
        <v>599207093</v>
      </c>
      <c r="AN12" s="20">
        <v>3591617901</v>
      </c>
      <c r="AO12" s="20">
        <v>1573699807</v>
      </c>
      <c r="AP12" s="20">
        <v>1960034231</v>
      </c>
      <c r="AQ12" s="20">
        <v>10103259611</v>
      </c>
      <c r="AR12" s="20">
        <v>2053961908</v>
      </c>
      <c r="AS12" s="20">
        <v>16632136708</v>
      </c>
      <c r="AT12" s="20">
        <v>5764352075</v>
      </c>
      <c r="AU12" s="20">
        <v>3137956372</v>
      </c>
      <c r="AV12" s="20">
        <v>10210045351</v>
      </c>
      <c r="AW12" s="20">
        <v>3615663549</v>
      </c>
      <c r="AX12" s="20">
        <v>721103782</v>
      </c>
      <c r="AY12" s="20">
        <v>5549467811</v>
      </c>
      <c r="AZ12" s="20">
        <v>2274532468</v>
      </c>
      <c r="BA12" s="20">
        <v>9256695011</v>
      </c>
      <c r="BB12" s="20">
        <v>2782540933</v>
      </c>
      <c r="BC12" s="20">
        <v>587976987</v>
      </c>
      <c r="BD12" s="20">
        <v>588005576</v>
      </c>
      <c r="BE12" s="20">
        <v>750765127</v>
      </c>
      <c r="BF12" s="20">
        <v>404600863</v>
      </c>
      <c r="BG12" s="20">
        <v>1262323350</v>
      </c>
      <c r="BH12" s="20">
        <v>1268253751</v>
      </c>
      <c r="BI12" s="20">
        <v>1842469502</v>
      </c>
      <c r="BJ12" s="20">
        <v>5300793094</v>
      </c>
      <c r="BK12" s="20">
        <v>3695229911</v>
      </c>
      <c r="BL12" s="20">
        <v>3143648937</v>
      </c>
      <c r="BM12" s="20">
        <v>9906393317</v>
      </c>
      <c r="BN12" s="20">
        <v>7681493401</v>
      </c>
      <c r="BO12" s="20">
        <v>2203584732</v>
      </c>
      <c r="BP12" s="20">
        <v>2331478076</v>
      </c>
      <c r="BQ12" s="20">
        <v>5158663570</v>
      </c>
      <c r="BR12" s="20">
        <v>2756938642</v>
      </c>
    </row>
    <row r="13" spans="1:70" s="3" customFormat="1" ht="27.9" customHeight="1" x14ac:dyDescent="0.4">
      <c r="A13" s="114"/>
      <c r="B13" s="18"/>
      <c r="C13" s="19" t="s">
        <v>120</v>
      </c>
      <c r="D13" s="20">
        <v>3271569201</v>
      </c>
      <c r="E13" s="20">
        <v>786260087</v>
      </c>
      <c r="F13" s="20">
        <v>798085887</v>
      </c>
      <c r="G13" s="20">
        <v>481320739</v>
      </c>
      <c r="H13" s="20">
        <v>2782074577</v>
      </c>
      <c r="I13" s="20">
        <v>875168544</v>
      </c>
      <c r="J13" s="20">
        <v>1077149739</v>
      </c>
      <c r="K13" s="20">
        <v>3931737384</v>
      </c>
      <c r="L13" s="20">
        <v>2511140872</v>
      </c>
      <c r="M13" s="20">
        <v>336454104</v>
      </c>
      <c r="N13" s="20">
        <v>2656172279</v>
      </c>
      <c r="O13" s="20">
        <v>805622834</v>
      </c>
      <c r="P13" s="20">
        <v>511505478</v>
      </c>
      <c r="Q13" s="20">
        <v>604117066</v>
      </c>
      <c r="R13" s="20">
        <v>845947366</v>
      </c>
      <c r="S13" s="20">
        <v>1388578740</v>
      </c>
      <c r="T13" s="20">
        <v>1504014033</v>
      </c>
      <c r="U13" s="20">
        <v>218751627</v>
      </c>
      <c r="V13" s="20">
        <v>0</v>
      </c>
      <c r="W13" s="20">
        <v>692745299</v>
      </c>
      <c r="X13" s="20">
        <v>1170349499</v>
      </c>
      <c r="Y13" s="20">
        <v>2058169552</v>
      </c>
      <c r="Z13" s="20">
        <v>745712454</v>
      </c>
      <c r="AA13" s="20">
        <v>1368075927</v>
      </c>
      <c r="AB13" s="20">
        <v>1501196532</v>
      </c>
      <c r="AC13" s="20">
        <v>1040754085</v>
      </c>
      <c r="AD13" s="20">
        <v>1266925440</v>
      </c>
      <c r="AE13" s="20">
        <v>384821951</v>
      </c>
      <c r="AF13" s="20">
        <v>475628402</v>
      </c>
      <c r="AG13" s="20">
        <v>256779003</v>
      </c>
      <c r="AH13" s="20">
        <v>236288194</v>
      </c>
      <c r="AI13" s="20">
        <v>523848620</v>
      </c>
      <c r="AJ13" s="20">
        <v>1870607780</v>
      </c>
      <c r="AK13" s="20">
        <v>932170419</v>
      </c>
      <c r="AL13" s="20">
        <v>1076097412</v>
      </c>
      <c r="AM13" s="20">
        <v>818137806</v>
      </c>
      <c r="AN13" s="20">
        <v>3519923188</v>
      </c>
      <c r="AO13" s="20">
        <v>1264732589</v>
      </c>
      <c r="AP13" s="20">
        <v>878478133</v>
      </c>
      <c r="AQ13" s="20">
        <v>2232568686</v>
      </c>
      <c r="AR13" s="20">
        <v>2984102232</v>
      </c>
      <c r="AS13" s="20">
        <v>8876270207</v>
      </c>
      <c r="AT13" s="20">
        <v>1607536329</v>
      </c>
      <c r="AU13" s="20">
        <v>2415405984</v>
      </c>
      <c r="AV13" s="20">
        <v>3785247879</v>
      </c>
      <c r="AW13" s="20">
        <v>3244682917</v>
      </c>
      <c r="AX13" s="20">
        <v>819837852</v>
      </c>
      <c r="AY13" s="20">
        <v>1534835814</v>
      </c>
      <c r="AZ13" s="20">
        <v>1152816823</v>
      </c>
      <c r="BA13" s="20">
        <v>3582767097</v>
      </c>
      <c r="BB13" s="20">
        <v>928174793</v>
      </c>
      <c r="BC13" s="20">
        <v>911857899</v>
      </c>
      <c r="BD13" s="20">
        <v>1043451242</v>
      </c>
      <c r="BE13" s="20">
        <v>1550846997</v>
      </c>
      <c r="BF13" s="20">
        <v>898117982</v>
      </c>
      <c r="BG13" s="20">
        <v>701062138</v>
      </c>
      <c r="BH13" s="20">
        <v>813225702</v>
      </c>
      <c r="BI13" s="20">
        <v>1944049026</v>
      </c>
      <c r="BJ13" s="20">
        <v>4667944852</v>
      </c>
      <c r="BK13" s="20">
        <v>1591844214</v>
      </c>
      <c r="BL13" s="20">
        <v>811993155</v>
      </c>
      <c r="BM13" s="20">
        <v>1915640906</v>
      </c>
      <c r="BN13" s="20">
        <v>1848144372</v>
      </c>
      <c r="BO13" s="20">
        <v>304082089</v>
      </c>
      <c r="BP13" s="20">
        <v>3757202122</v>
      </c>
      <c r="BQ13" s="20">
        <v>806425168</v>
      </c>
      <c r="BR13" s="20">
        <v>590500954</v>
      </c>
    </row>
    <row r="14" spans="1:70" s="3" customFormat="1" ht="27.9" customHeight="1" x14ac:dyDescent="0.4">
      <c r="A14" s="112" t="s">
        <v>167</v>
      </c>
      <c r="B14" s="24" t="s">
        <v>91</v>
      </c>
      <c r="C14" s="25"/>
      <c r="D14" s="26">
        <v>11</v>
      </c>
      <c r="E14" s="26">
        <v>1</v>
      </c>
      <c r="F14" s="26">
        <v>5</v>
      </c>
      <c r="G14" s="26">
        <v>19</v>
      </c>
      <c r="H14" s="26">
        <v>10</v>
      </c>
      <c r="I14" s="26">
        <v>8</v>
      </c>
      <c r="J14" s="26">
        <v>1</v>
      </c>
      <c r="K14" s="26">
        <v>28</v>
      </c>
      <c r="L14" s="26">
        <v>23</v>
      </c>
      <c r="M14" s="26">
        <v>4</v>
      </c>
      <c r="N14" s="26">
        <v>26</v>
      </c>
      <c r="O14" s="26">
        <v>1</v>
      </c>
      <c r="P14" s="26">
        <v>6</v>
      </c>
      <c r="Q14" s="26">
        <v>1</v>
      </c>
      <c r="R14" s="26">
        <v>10</v>
      </c>
      <c r="S14" s="26">
        <v>5</v>
      </c>
      <c r="T14" s="26">
        <v>6</v>
      </c>
      <c r="U14" s="26">
        <v>9</v>
      </c>
      <c r="V14" s="26">
        <v>2</v>
      </c>
      <c r="W14" s="26">
        <v>24</v>
      </c>
      <c r="X14" s="26">
        <v>9</v>
      </c>
      <c r="Y14" s="26">
        <v>50</v>
      </c>
      <c r="Z14" s="26">
        <v>8</v>
      </c>
      <c r="AA14" s="26">
        <v>9</v>
      </c>
      <c r="AB14" s="26">
        <v>16</v>
      </c>
      <c r="AC14" s="26">
        <v>22</v>
      </c>
      <c r="AD14" s="26">
        <v>1</v>
      </c>
      <c r="AE14" s="26">
        <v>6</v>
      </c>
      <c r="AF14" s="26">
        <v>1</v>
      </c>
      <c r="AG14" s="26">
        <v>1</v>
      </c>
      <c r="AH14" s="26">
        <v>9</v>
      </c>
      <c r="AI14" s="26">
        <v>5</v>
      </c>
      <c r="AJ14" s="26">
        <v>7</v>
      </c>
      <c r="AK14" s="26">
        <v>43</v>
      </c>
      <c r="AL14" s="26">
        <v>19</v>
      </c>
      <c r="AM14" s="26">
        <v>24</v>
      </c>
      <c r="AN14" s="26">
        <v>40</v>
      </c>
      <c r="AO14" s="26">
        <v>10</v>
      </c>
      <c r="AP14" s="26">
        <v>22</v>
      </c>
      <c r="AQ14" s="26">
        <v>8</v>
      </c>
      <c r="AR14" s="26">
        <v>44</v>
      </c>
      <c r="AS14" s="26">
        <v>20</v>
      </c>
      <c r="AT14" s="26">
        <v>20</v>
      </c>
      <c r="AU14" s="26">
        <v>11</v>
      </c>
      <c r="AV14" s="26">
        <v>71</v>
      </c>
      <c r="AW14" s="26">
        <v>1</v>
      </c>
      <c r="AX14" s="26">
        <v>1</v>
      </c>
      <c r="AY14" s="26">
        <v>1</v>
      </c>
      <c r="AZ14" s="26">
        <v>3</v>
      </c>
      <c r="BA14" s="26">
        <v>29</v>
      </c>
      <c r="BB14" s="26">
        <v>10</v>
      </c>
      <c r="BC14" s="26">
        <v>11</v>
      </c>
      <c r="BD14" s="26">
        <v>23</v>
      </c>
      <c r="BE14" s="26">
        <v>15</v>
      </c>
      <c r="BF14" s="26">
        <v>18</v>
      </c>
      <c r="BG14" s="26">
        <v>15</v>
      </c>
      <c r="BH14" s="26">
        <v>12</v>
      </c>
      <c r="BI14" s="26">
        <v>6</v>
      </c>
      <c r="BJ14" s="26">
        <v>16</v>
      </c>
      <c r="BK14" s="26">
        <v>8</v>
      </c>
      <c r="BL14" s="26">
        <v>13</v>
      </c>
      <c r="BM14" s="26">
        <v>247</v>
      </c>
      <c r="BN14" s="26">
        <v>97</v>
      </c>
      <c r="BO14" s="26">
        <v>10</v>
      </c>
      <c r="BP14" s="26">
        <v>1</v>
      </c>
      <c r="BQ14" s="26">
        <v>5</v>
      </c>
      <c r="BR14" s="26">
        <v>6</v>
      </c>
    </row>
    <row r="15" spans="1:70" s="3" customFormat="1" ht="27.9" customHeight="1" x14ac:dyDescent="0.4">
      <c r="A15" s="113"/>
      <c r="B15" s="27" t="s">
        <v>92</v>
      </c>
      <c r="C15" s="28"/>
      <c r="D15" s="29">
        <v>8090.74</v>
      </c>
      <c r="E15" s="29">
        <v>2291.13</v>
      </c>
      <c r="F15" s="29">
        <v>2802.22</v>
      </c>
      <c r="G15" s="29">
        <v>3319.37</v>
      </c>
      <c r="H15" s="29">
        <v>14468.38</v>
      </c>
      <c r="I15" s="29">
        <v>4240.37</v>
      </c>
      <c r="J15" s="29">
        <v>4088.44</v>
      </c>
      <c r="K15" s="29">
        <v>19266.47</v>
      </c>
      <c r="L15" s="29">
        <v>15233.17</v>
      </c>
      <c r="M15" s="29">
        <v>1264.51</v>
      </c>
      <c r="N15" s="29">
        <v>10417.25</v>
      </c>
      <c r="O15" s="29">
        <v>3405.73</v>
      </c>
      <c r="P15" s="29">
        <v>1870.5</v>
      </c>
      <c r="Q15" s="29">
        <v>2501.16</v>
      </c>
      <c r="R15" s="29">
        <v>4759.8</v>
      </c>
      <c r="S15" s="29">
        <v>5299.88</v>
      </c>
      <c r="T15" s="29">
        <v>6177.74</v>
      </c>
      <c r="U15" s="29">
        <v>1896.7</v>
      </c>
      <c r="V15" s="29">
        <v>11034.78</v>
      </c>
      <c r="W15" s="29">
        <v>3325.29</v>
      </c>
      <c r="X15" s="29">
        <v>5401.48</v>
      </c>
      <c r="Y15" s="29">
        <v>5971.69</v>
      </c>
      <c r="Z15" s="29">
        <v>3493.67</v>
      </c>
      <c r="AA15" s="29">
        <v>4191.96</v>
      </c>
      <c r="AB15" s="29">
        <v>7822.75</v>
      </c>
      <c r="AC15" s="29">
        <v>2234.9499999999998</v>
      </c>
      <c r="AD15" s="29">
        <v>8076.85</v>
      </c>
      <c r="AE15" s="29">
        <v>1027.33</v>
      </c>
      <c r="AF15" s="29">
        <v>2347.81</v>
      </c>
      <c r="AG15" s="29">
        <v>1101.92</v>
      </c>
      <c r="AH15" s="29">
        <v>1667.92</v>
      </c>
      <c r="AI15" s="29">
        <v>1367.56</v>
      </c>
      <c r="AJ15" s="29">
        <v>7022.76</v>
      </c>
      <c r="AK15" s="29">
        <v>5542.93</v>
      </c>
      <c r="AL15" s="29">
        <v>6079.73</v>
      </c>
      <c r="AM15" s="29">
        <v>5287.97</v>
      </c>
      <c r="AN15" s="29">
        <v>15519.71</v>
      </c>
      <c r="AO15" s="29">
        <v>6454.89</v>
      </c>
      <c r="AP15" s="29">
        <v>4587.93</v>
      </c>
      <c r="AQ15" s="29">
        <v>10531.13</v>
      </c>
      <c r="AR15" s="29">
        <v>11999.58</v>
      </c>
      <c r="AS15" s="29">
        <v>23987.4</v>
      </c>
      <c r="AT15" s="29">
        <v>6494.71</v>
      </c>
      <c r="AU15" s="29">
        <v>6755.32</v>
      </c>
      <c r="AV15" s="29">
        <v>13271.26</v>
      </c>
      <c r="AW15" s="29">
        <v>31121.71</v>
      </c>
      <c r="AX15" s="29">
        <v>5963</v>
      </c>
      <c r="AY15" s="29">
        <v>19740.95</v>
      </c>
      <c r="AZ15" s="29">
        <v>14960.7</v>
      </c>
      <c r="BA15" s="29">
        <v>12113.1</v>
      </c>
      <c r="BB15" s="29">
        <v>1989.66</v>
      </c>
      <c r="BC15" s="29">
        <v>5327.5</v>
      </c>
      <c r="BD15" s="29">
        <v>3944.84</v>
      </c>
      <c r="BE15" s="29">
        <v>7132.69</v>
      </c>
      <c r="BF15" s="29">
        <v>4873.84</v>
      </c>
      <c r="BG15" s="29">
        <v>3258.38</v>
      </c>
      <c r="BH15" s="29">
        <v>3917.91</v>
      </c>
      <c r="BI15" s="29">
        <v>7086.23</v>
      </c>
      <c r="BJ15" s="29">
        <v>16654.330000000002</v>
      </c>
      <c r="BK15" s="29">
        <v>4021.63</v>
      </c>
      <c r="BL15" s="29">
        <v>5695.71</v>
      </c>
      <c r="BM15" s="29">
        <v>5278.29</v>
      </c>
      <c r="BN15" s="29">
        <v>8474.098710000002</v>
      </c>
      <c r="BO15" s="29">
        <v>3074.3</v>
      </c>
      <c r="BP15" s="29">
        <v>35444.129999999997</v>
      </c>
      <c r="BQ15" s="29">
        <v>2478.42</v>
      </c>
      <c r="BR15" s="29">
        <v>1054.3</v>
      </c>
    </row>
    <row r="16" spans="1:70" s="3" customFormat="1" ht="27.9" customHeight="1" x14ac:dyDescent="0.4">
      <c r="A16" s="113"/>
      <c r="B16" s="21" t="s">
        <v>93</v>
      </c>
      <c r="C16" s="22"/>
      <c r="D16" s="30">
        <v>7689.05</v>
      </c>
      <c r="E16" s="31">
        <v>2291.13</v>
      </c>
      <c r="F16" s="30">
        <v>2802.22</v>
      </c>
      <c r="G16" s="30">
        <v>3219.38</v>
      </c>
      <c r="H16" s="30">
        <v>14468.38</v>
      </c>
      <c r="I16" s="30">
        <v>3562.69</v>
      </c>
      <c r="J16" s="30">
        <v>4088.44</v>
      </c>
      <c r="K16" s="30">
        <v>18637.22</v>
      </c>
      <c r="L16" s="30">
        <v>14979.23</v>
      </c>
      <c r="M16" s="30">
        <v>1264.51</v>
      </c>
      <c r="N16" s="30">
        <v>10042.799999999999</v>
      </c>
      <c r="O16" s="30">
        <v>3405.73</v>
      </c>
      <c r="P16" s="30">
        <v>1870.5</v>
      </c>
      <c r="Q16" s="30">
        <v>2501.16</v>
      </c>
      <c r="R16" s="30">
        <v>3669.68</v>
      </c>
      <c r="S16" s="30">
        <v>5299.88</v>
      </c>
      <c r="T16" s="30">
        <v>6177.74</v>
      </c>
      <c r="U16" s="30">
        <v>1896.7</v>
      </c>
      <c r="V16" s="30">
        <v>11034.78</v>
      </c>
      <c r="W16" s="30">
        <v>3268.94</v>
      </c>
      <c r="X16" s="30">
        <v>5401.48</v>
      </c>
      <c r="Y16" s="30">
        <v>5928.51</v>
      </c>
      <c r="Z16" s="30">
        <v>3493.67</v>
      </c>
      <c r="AA16" s="30">
        <v>4188.84</v>
      </c>
      <c r="AB16" s="30">
        <v>7822.75</v>
      </c>
      <c r="AC16" s="30">
        <v>2212.3000000000002</v>
      </c>
      <c r="AD16" s="30">
        <v>8076.85</v>
      </c>
      <c r="AE16" s="30">
        <v>792.08</v>
      </c>
      <c r="AF16" s="30">
        <v>2347.81</v>
      </c>
      <c r="AG16" s="30">
        <v>1101.92</v>
      </c>
      <c r="AH16" s="30">
        <v>1667.92</v>
      </c>
      <c r="AI16" s="30">
        <v>1192.77</v>
      </c>
      <c r="AJ16" s="30">
        <v>7022.76</v>
      </c>
      <c r="AK16" s="30">
        <v>5542.93</v>
      </c>
      <c r="AL16" s="30">
        <v>6079.73</v>
      </c>
      <c r="AM16" s="30">
        <v>5287.97</v>
      </c>
      <c r="AN16" s="30">
        <v>15140.92</v>
      </c>
      <c r="AO16" s="30">
        <v>6454.89</v>
      </c>
      <c r="AP16" s="30">
        <v>4497.6899999999996</v>
      </c>
      <c r="AQ16" s="30">
        <v>10531.13</v>
      </c>
      <c r="AR16" s="30">
        <v>11999.58</v>
      </c>
      <c r="AS16" s="30">
        <v>22541.16</v>
      </c>
      <c r="AT16" s="30">
        <v>5442.11</v>
      </c>
      <c r="AU16" s="30">
        <v>6755.32</v>
      </c>
      <c r="AV16" s="30">
        <v>12459.71</v>
      </c>
      <c r="AW16" s="30">
        <v>31121.71</v>
      </c>
      <c r="AX16" s="30">
        <v>5963</v>
      </c>
      <c r="AY16" s="30">
        <v>19740.95</v>
      </c>
      <c r="AZ16" s="30">
        <v>14960.7</v>
      </c>
      <c r="BA16" s="30">
        <v>11920.13</v>
      </c>
      <c r="BB16" s="30">
        <v>1989.66</v>
      </c>
      <c r="BC16" s="30">
        <v>5327.5</v>
      </c>
      <c r="BD16" s="30">
        <v>3944.84</v>
      </c>
      <c r="BE16" s="30">
        <v>7111.98</v>
      </c>
      <c r="BF16" s="30">
        <v>4866.34</v>
      </c>
      <c r="BG16" s="30">
        <v>2555.62</v>
      </c>
      <c r="BH16" s="30">
        <v>3917.91</v>
      </c>
      <c r="BI16" s="30">
        <v>7075.06</v>
      </c>
      <c r="BJ16" s="30">
        <v>16644.71</v>
      </c>
      <c r="BK16" s="30">
        <v>4021.63</v>
      </c>
      <c r="BL16" s="30">
        <v>5689.41</v>
      </c>
      <c r="BM16" s="30">
        <v>4958.55</v>
      </c>
      <c r="BN16" s="30">
        <v>8304.73</v>
      </c>
      <c r="BO16" s="30">
        <v>3074.3</v>
      </c>
      <c r="BP16" s="30">
        <v>35444.129999999997</v>
      </c>
      <c r="BQ16" s="30">
        <v>2478.42</v>
      </c>
      <c r="BR16" s="30">
        <v>1054.3</v>
      </c>
    </row>
    <row r="17" spans="1:70" s="3" customFormat="1" ht="27.9" customHeight="1" x14ac:dyDescent="0.4">
      <c r="A17" s="113"/>
      <c r="B17" s="19" t="s">
        <v>94</v>
      </c>
      <c r="C17" s="19"/>
      <c r="D17" s="32"/>
      <c r="E17" s="32"/>
      <c r="F17" s="32"/>
      <c r="G17" s="32"/>
      <c r="H17" s="32"/>
      <c r="I17" s="32"/>
      <c r="J17" s="32"/>
      <c r="K17" s="32"/>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row>
    <row r="18" spans="1:70" s="3" customFormat="1" ht="27.9" customHeight="1" x14ac:dyDescent="0.4">
      <c r="A18" s="113"/>
      <c r="B18" s="19"/>
      <c r="C18" s="19" t="s">
        <v>95</v>
      </c>
      <c r="D18" s="33">
        <v>0.95</v>
      </c>
      <c r="E18" s="33">
        <v>1</v>
      </c>
      <c r="F18" s="33">
        <v>1</v>
      </c>
      <c r="G18" s="33">
        <v>0.97</v>
      </c>
      <c r="H18" s="33">
        <v>1</v>
      </c>
      <c r="I18" s="33">
        <v>0.84</v>
      </c>
      <c r="J18" s="33">
        <v>1</v>
      </c>
      <c r="K18" s="33">
        <v>0.96699999999999997</v>
      </c>
      <c r="L18" s="33">
        <v>0.98299999999999998</v>
      </c>
      <c r="M18" s="33">
        <v>1</v>
      </c>
      <c r="N18" s="33">
        <v>0.96399999999999997</v>
      </c>
      <c r="O18" s="33">
        <v>1</v>
      </c>
      <c r="P18" s="33">
        <v>1</v>
      </c>
      <c r="Q18" s="33">
        <v>1</v>
      </c>
      <c r="R18" s="33">
        <v>0.77100000000000002</v>
      </c>
      <c r="S18" s="33">
        <v>1</v>
      </c>
      <c r="T18" s="33">
        <v>1</v>
      </c>
      <c r="U18" s="33">
        <v>1</v>
      </c>
      <c r="V18" s="33">
        <v>1</v>
      </c>
      <c r="W18" s="33">
        <v>0.98299999999999998</v>
      </c>
      <c r="X18" s="33">
        <v>1</v>
      </c>
      <c r="Y18" s="33">
        <v>0.99299999999999999</v>
      </c>
      <c r="Z18" s="33">
        <v>1</v>
      </c>
      <c r="AA18" s="33">
        <v>0.999</v>
      </c>
      <c r="AB18" s="33">
        <v>1</v>
      </c>
      <c r="AC18" s="33">
        <v>0.99</v>
      </c>
      <c r="AD18" s="33">
        <v>1</v>
      </c>
      <c r="AE18" s="33">
        <v>0.77100000000000002</v>
      </c>
      <c r="AF18" s="33">
        <v>1</v>
      </c>
      <c r="AG18" s="33">
        <v>1</v>
      </c>
      <c r="AH18" s="33">
        <v>1</v>
      </c>
      <c r="AI18" s="33">
        <v>0.872</v>
      </c>
      <c r="AJ18" s="33">
        <v>1</v>
      </c>
      <c r="AK18" s="33">
        <v>1</v>
      </c>
      <c r="AL18" s="33">
        <v>1</v>
      </c>
      <c r="AM18" s="33">
        <v>1</v>
      </c>
      <c r="AN18" s="33">
        <v>0.97599999999999998</v>
      </c>
      <c r="AO18" s="33">
        <v>1</v>
      </c>
      <c r="AP18" s="33">
        <v>0.98</v>
      </c>
      <c r="AQ18" s="33">
        <v>1</v>
      </c>
      <c r="AR18" s="33">
        <v>1</v>
      </c>
      <c r="AS18" s="33">
        <v>0.94</v>
      </c>
      <c r="AT18" s="33">
        <v>0.83799999999999997</v>
      </c>
      <c r="AU18" s="33">
        <v>1</v>
      </c>
      <c r="AV18" s="33">
        <v>0.93899999999999995</v>
      </c>
      <c r="AW18" s="33">
        <v>1</v>
      </c>
      <c r="AX18" s="33">
        <v>1</v>
      </c>
      <c r="AY18" s="33">
        <v>1</v>
      </c>
      <c r="AZ18" s="33">
        <v>1</v>
      </c>
      <c r="BA18" s="33">
        <v>0.98399999999999999</v>
      </c>
      <c r="BB18" s="33">
        <v>1</v>
      </c>
      <c r="BC18" s="33">
        <v>1</v>
      </c>
      <c r="BD18" s="33">
        <v>1</v>
      </c>
      <c r="BE18" s="33">
        <v>0.997</v>
      </c>
      <c r="BF18" s="33">
        <v>0.998</v>
      </c>
      <c r="BG18" s="33">
        <v>0.78400000000000003</v>
      </c>
      <c r="BH18" s="33">
        <v>1</v>
      </c>
      <c r="BI18" s="33">
        <v>0.998</v>
      </c>
      <c r="BJ18" s="33">
        <v>0.999</v>
      </c>
      <c r="BK18" s="33">
        <v>1</v>
      </c>
      <c r="BL18" s="33">
        <v>0.999</v>
      </c>
      <c r="BM18" s="33">
        <v>0.93899999999999995</v>
      </c>
      <c r="BN18" s="33">
        <v>0.98</v>
      </c>
      <c r="BO18" s="33">
        <v>1</v>
      </c>
      <c r="BP18" s="33">
        <v>1</v>
      </c>
      <c r="BQ18" s="33">
        <v>1</v>
      </c>
      <c r="BR18" s="33">
        <v>1</v>
      </c>
    </row>
    <row r="19" spans="1:70" s="3" customFormat="1" ht="27.9" customHeight="1" x14ac:dyDescent="0.4">
      <c r="A19" s="114"/>
      <c r="B19" s="34"/>
      <c r="C19" s="34" t="s">
        <v>96</v>
      </c>
      <c r="D19" s="33">
        <v>0.95799999999999996</v>
      </c>
      <c r="E19" s="33">
        <v>1</v>
      </c>
      <c r="F19" s="33">
        <v>1</v>
      </c>
      <c r="G19" s="33">
        <v>0.93500000000000005</v>
      </c>
      <c r="H19" s="33">
        <v>1</v>
      </c>
      <c r="I19" s="33">
        <v>0.84</v>
      </c>
      <c r="J19" s="33">
        <v>1</v>
      </c>
      <c r="K19" s="33">
        <v>0.92700000000000005</v>
      </c>
      <c r="L19" s="33">
        <v>0.98399999999999999</v>
      </c>
      <c r="M19" s="33">
        <v>1</v>
      </c>
      <c r="N19" s="33">
        <v>0.95799999999999996</v>
      </c>
      <c r="O19" s="33">
        <v>1</v>
      </c>
      <c r="P19" s="33">
        <v>1</v>
      </c>
      <c r="Q19" s="33">
        <v>1</v>
      </c>
      <c r="R19" s="33">
        <v>0.78200000000000003</v>
      </c>
      <c r="S19" s="33">
        <v>1</v>
      </c>
      <c r="T19" s="33">
        <v>1</v>
      </c>
      <c r="U19" s="33">
        <v>1</v>
      </c>
      <c r="V19" s="33">
        <v>1</v>
      </c>
      <c r="W19" s="33">
        <v>0.98899999999999999</v>
      </c>
      <c r="X19" s="33">
        <v>1</v>
      </c>
      <c r="Y19" s="33">
        <v>0.96499999999999997</v>
      </c>
      <c r="Z19" s="33">
        <v>1</v>
      </c>
      <c r="AA19" s="33">
        <v>0.999</v>
      </c>
      <c r="AB19" s="33">
        <v>1</v>
      </c>
      <c r="AC19" s="33">
        <v>0.99</v>
      </c>
      <c r="AD19" s="33">
        <v>1</v>
      </c>
      <c r="AE19" s="33">
        <v>0.92400000000000004</v>
      </c>
      <c r="AF19" s="33">
        <v>1</v>
      </c>
      <c r="AG19" s="33">
        <v>1</v>
      </c>
      <c r="AH19" s="33">
        <v>1</v>
      </c>
      <c r="AI19" s="33">
        <v>0.872</v>
      </c>
      <c r="AJ19" s="33">
        <v>1</v>
      </c>
      <c r="AK19" s="33">
        <v>0.996</v>
      </c>
      <c r="AL19" s="33">
        <v>1</v>
      </c>
      <c r="AM19" s="33">
        <v>1</v>
      </c>
      <c r="AN19" s="33">
        <v>0.996</v>
      </c>
      <c r="AO19" s="33">
        <v>1</v>
      </c>
      <c r="AP19" s="33">
        <v>0.96399999999999997</v>
      </c>
      <c r="AQ19" s="33">
        <v>1</v>
      </c>
      <c r="AR19" s="33">
        <v>0.999</v>
      </c>
      <c r="AS19" s="33">
        <v>0.876</v>
      </c>
      <c r="AT19" s="33">
        <v>0.97299999999999998</v>
      </c>
      <c r="AU19" s="33">
        <v>0.878</v>
      </c>
      <c r="AV19" s="33">
        <v>0.94</v>
      </c>
      <c r="AW19" s="33">
        <v>1</v>
      </c>
      <c r="AX19" s="33">
        <v>1</v>
      </c>
      <c r="AY19" s="33">
        <v>1</v>
      </c>
      <c r="AZ19" s="33">
        <v>1</v>
      </c>
      <c r="BA19" s="33">
        <v>0.98399999999999999</v>
      </c>
      <c r="BB19" s="33">
        <v>1</v>
      </c>
      <c r="BC19" s="33">
        <v>1</v>
      </c>
      <c r="BD19" s="33">
        <v>1</v>
      </c>
      <c r="BE19" s="33">
        <v>0.999</v>
      </c>
      <c r="BF19" s="33">
        <v>0.998</v>
      </c>
      <c r="BG19" s="33">
        <v>0.86499999999999999</v>
      </c>
      <c r="BH19" s="33">
        <v>1</v>
      </c>
      <c r="BI19" s="33">
        <v>0.998</v>
      </c>
      <c r="BJ19" s="33">
        <v>0.999</v>
      </c>
      <c r="BK19" s="33">
        <v>1</v>
      </c>
      <c r="BL19" s="33">
        <v>0.98599999999999999</v>
      </c>
      <c r="BM19" s="33">
        <v>0.93100000000000005</v>
      </c>
      <c r="BN19" s="33">
        <v>0.98499999999999999</v>
      </c>
      <c r="BO19" s="33">
        <v>0.86299999999999999</v>
      </c>
      <c r="BP19" s="33">
        <v>1</v>
      </c>
      <c r="BQ19" s="33">
        <v>1</v>
      </c>
      <c r="BR19" s="33">
        <v>0.74</v>
      </c>
    </row>
    <row r="20" spans="1:70" s="3" customFormat="1" ht="27.9" customHeight="1" x14ac:dyDescent="0.4">
      <c r="A20" s="112" t="s">
        <v>168</v>
      </c>
      <c r="B20" s="94" t="s">
        <v>97</v>
      </c>
      <c r="C20" s="49"/>
      <c r="D20" s="35">
        <v>181</v>
      </c>
      <c r="E20" s="35">
        <v>181</v>
      </c>
      <c r="F20" s="35">
        <v>181</v>
      </c>
      <c r="G20" s="35">
        <v>181</v>
      </c>
      <c r="H20" s="35">
        <v>181</v>
      </c>
      <c r="I20" s="35">
        <v>181</v>
      </c>
      <c r="J20" s="35">
        <v>181</v>
      </c>
      <c r="K20" s="35">
        <v>181</v>
      </c>
      <c r="L20" s="35">
        <v>181</v>
      </c>
      <c r="M20" s="35">
        <v>181</v>
      </c>
      <c r="N20" s="35">
        <v>181</v>
      </c>
      <c r="O20" s="35">
        <v>181</v>
      </c>
      <c r="P20" s="35">
        <v>181</v>
      </c>
      <c r="Q20" s="35">
        <v>181</v>
      </c>
      <c r="R20" s="35">
        <v>181</v>
      </c>
      <c r="S20" s="35">
        <v>181</v>
      </c>
      <c r="T20" s="35">
        <v>181</v>
      </c>
      <c r="U20" s="35">
        <v>181</v>
      </c>
      <c r="V20" s="35">
        <v>181</v>
      </c>
      <c r="W20" s="35">
        <v>181</v>
      </c>
      <c r="X20" s="35">
        <v>181</v>
      </c>
      <c r="Y20" s="35">
        <v>181</v>
      </c>
      <c r="Z20" s="35">
        <v>181</v>
      </c>
      <c r="AA20" s="35">
        <v>181</v>
      </c>
      <c r="AB20" s="35">
        <v>181</v>
      </c>
      <c r="AC20" s="35">
        <v>80</v>
      </c>
      <c r="AD20" s="35">
        <v>181</v>
      </c>
      <c r="AE20" s="35">
        <v>181</v>
      </c>
      <c r="AF20" s="35">
        <v>181</v>
      </c>
      <c r="AG20" s="35">
        <v>181</v>
      </c>
      <c r="AH20" s="35">
        <v>181</v>
      </c>
      <c r="AI20" s="35">
        <v>181</v>
      </c>
      <c r="AJ20" s="35">
        <v>181</v>
      </c>
      <c r="AK20" s="35">
        <v>181</v>
      </c>
      <c r="AL20" s="35">
        <v>181</v>
      </c>
      <c r="AM20" s="35">
        <v>181</v>
      </c>
      <c r="AN20" s="35">
        <v>181</v>
      </c>
      <c r="AO20" s="35">
        <v>181</v>
      </c>
      <c r="AP20" s="35">
        <v>181</v>
      </c>
      <c r="AQ20" s="35">
        <v>181</v>
      </c>
      <c r="AR20" s="35">
        <v>181</v>
      </c>
      <c r="AS20" s="35">
        <v>181</v>
      </c>
      <c r="AT20" s="35">
        <v>181</v>
      </c>
      <c r="AU20" s="35">
        <v>181</v>
      </c>
      <c r="AV20" s="35">
        <v>181</v>
      </c>
      <c r="AW20" s="36">
        <v>181</v>
      </c>
      <c r="AX20" s="35">
        <v>181</v>
      </c>
      <c r="AY20" s="35">
        <v>181</v>
      </c>
      <c r="AZ20" s="35">
        <v>181</v>
      </c>
      <c r="BA20" s="35">
        <v>181</v>
      </c>
      <c r="BB20" s="35">
        <v>181</v>
      </c>
      <c r="BC20" s="35">
        <v>181</v>
      </c>
      <c r="BD20" s="35">
        <v>181</v>
      </c>
      <c r="BE20" s="35">
        <v>181</v>
      </c>
      <c r="BF20" s="35">
        <v>181</v>
      </c>
      <c r="BG20" s="35">
        <v>181</v>
      </c>
      <c r="BH20" s="35">
        <v>181</v>
      </c>
      <c r="BI20" s="35">
        <v>181</v>
      </c>
      <c r="BJ20" s="35">
        <v>181</v>
      </c>
      <c r="BK20" s="35">
        <v>181</v>
      </c>
      <c r="BL20" s="35">
        <v>181</v>
      </c>
      <c r="BM20" s="35">
        <v>181</v>
      </c>
      <c r="BN20" s="35">
        <v>181</v>
      </c>
      <c r="BO20" s="35">
        <v>171</v>
      </c>
      <c r="BP20" s="35">
        <v>181</v>
      </c>
      <c r="BQ20" s="35">
        <v>181</v>
      </c>
      <c r="BR20" s="35">
        <v>171</v>
      </c>
    </row>
    <row r="21" spans="1:70" s="3" customFormat="1" ht="27.9" customHeight="1" x14ac:dyDescent="0.4">
      <c r="A21" s="113"/>
      <c r="B21" s="19" t="s">
        <v>98</v>
      </c>
      <c r="C21" s="19"/>
      <c r="D21" s="37">
        <v>378196089</v>
      </c>
      <c r="E21" s="38" t="s">
        <v>164</v>
      </c>
      <c r="F21" s="37">
        <v>92808116</v>
      </c>
      <c r="G21" s="37">
        <v>109517006</v>
      </c>
      <c r="H21" s="37">
        <v>486590900</v>
      </c>
      <c r="I21" s="37">
        <v>140581414</v>
      </c>
      <c r="J21" s="38" t="s">
        <v>164</v>
      </c>
      <c r="K21" s="37">
        <v>406120583</v>
      </c>
      <c r="L21" s="37">
        <v>626041582</v>
      </c>
      <c r="M21" s="37">
        <v>39213841</v>
      </c>
      <c r="N21" s="37">
        <v>619022065</v>
      </c>
      <c r="O21" s="38" t="s">
        <v>164</v>
      </c>
      <c r="P21" s="37">
        <v>74540906</v>
      </c>
      <c r="Q21" s="38" t="s">
        <v>164</v>
      </c>
      <c r="R21" s="37">
        <v>221919944</v>
      </c>
      <c r="S21" s="37">
        <v>195888018</v>
      </c>
      <c r="T21" s="37">
        <v>314150328</v>
      </c>
      <c r="U21" s="37">
        <v>121292582</v>
      </c>
      <c r="V21" s="37">
        <v>1801750003</v>
      </c>
      <c r="W21" s="37">
        <v>118256980</v>
      </c>
      <c r="X21" s="37">
        <v>185416573</v>
      </c>
      <c r="Y21" s="37">
        <v>378794955</v>
      </c>
      <c r="Z21" s="37">
        <v>136349198</v>
      </c>
      <c r="AA21" s="37">
        <v>293244474</v>
      </c>
      <c r="AB21" s="37">
        <v>328957278</v>
      </c>
      <c r="AC21" s="38" t="s">
        <v>164</v>
      </c>
      <c r="AD21" s="38" t="s">
        <v>164</v>
      </c>
      <c r="AE21" s="37">
        <v>79685415</v>
      </c>
      <c r="AF21" s="38" t="s">
        <v>164</v>
      </c>
      <c r="AG21" s="38" t="s">
        <v>164</v>
      </c>
      <c r="AH21" s="37">
        <v>202343980</v>
      </c>
      <c r="AI21" s="37">
        <v>78078833</v>
      </c>
      <c r="AJ21" s="37">
        <v>272718767</v>
      </c>
      <c r="AK21" s="37">
        <v>142347679</v>
      </c>
      <c r="AL21" s="37">
        <v>136375437</v>
      </c>
      <c r="AM21" s="37">
        <v>123336634</v>
      </c>
      <c r="AN21" s="37">
        <v>486053622</v>
      </c>
      <c r="AO21" s="37">
        <v>185437797</v>
      </c>
      <c r="AP21" s="37">
        <v>146939951</v>
      </c>
      <c r="AQ21" s="37">
        <v>490314008</v>
      </c>
      <c r="AR21" s="37">
        <v>354035859</v>
      </c>
      <c r="AS21" s="37">
        <v>914825900</v>
      </c>
      <c r="AT21" s="37">
        <v>320581728</v>
      </c>
      <c r="AU21" s="37">
        <v>216930560</v>
      </c>
      <c r="AV21" s="37">
        <v>496316390</v>
      </c>
      <c r="AW21" s="38" t="s">
        <v>164</v>
      </c>
      <c r="AX21" s="38" t="s">
        <v>164</v>
      </c>
      <c r="AY21" s="38" t="s">
        <v>164</v>
      </c>
      <c r="AZ21" s="37">
        <v>127041276</v>
      </c>
      <c r="BA21" s="37">
        <v>488155542</v>
      </c>
      <c r="BB21" s="37">
        <v>127324383</v>
      </c>
      <c r="BC21" s="37">
        <v>128157705</v>
      </c>
      <c r="BD21" s="37">
        <v>118121100</v>
      </c>
      <c r="BE21" s="37">
        <v>202755796</v>
      </c>
      <c r="BF21" s="37">
        <v>111144732</v>
      </c>
      <c r="BG21" s="37">
        <v>107101898</v>
      </c>
      <c r="BH21" s="37">
        <v>138449567</v>
      </c>
      <c r="BI21" s="37">
        <v>158467755</v>
      </c>
      <c r="BJ21" s="37">
        <v>619189085</v>
      </c>
      <c r="BK21" s="37">
        <v>130830550</v>
      </c>
      <c r="BL21" s="37">
        <v>146713604</v>
      </c>
      <c r="BM21" s="38" t="s">
        <v>164</v>
      </c>
      <c r="BN21" s="38" t="s">
        <v>164</v>
      </c>
      <c r="BO21" s="37">
        <v>74812964</v>
      </c>
      <c r="BP21" s="38" t="s">
        <v>164</v>
      </c>
      <c r="BQ21" s="37">
        <v>179883671</v>
      </c>
      <c r="BR21" s="37">
        <v>58539946</v>
      </c>
    </row>
    <row r="22" spans="1:70" s="3" customFormat="1" ht="27.9" customHeight="1" x14ac:dyDescent="0.4">
      <c r="A22" s="113"/>
      <c r="B22" s="19"/>
      <c r="C22" s="19" t="s">
        <v>99</v>
      </c>
      <c r="D22" s="37">
        <v>364173140</v>
      </c>
      <c r="E22" s="38"/>
      <c r="F22" s="37">
        <v>84685142</v>
      </c>
      <c r="G22" s="37">
        <v>99378470</v>
      </c>
      <c r="H22" s="37">
        <v>449055977</v>
      </c>
      <c r="I22" s="37">
        <v>132140450</v>
      </c>
      <c r="J22" s="38"/>
      <c r="K22" s="37">
        <v>406011321</v>
      </c>
      <c r="L22" s="37">
        <v>592705282</v>
      </c>
      <c r="M22" s="37">
        <v>35599254</v>
      </c>
      <c r="N22" s="37">
        <v>596309910</v>
      </c>
      <c r="O22" s="38"/>
      <c r="P22" s="37">
        <v>68301500</v>
      </c>
      <c r="Q22" s="38"/>
      <c r="R22" s="37">
        <v>208153966</v>
      </c>
      <c r="S22" s="37">
        <v>183627431</v>
      </c>
      <c r="T22" s="37">
        <v>295150906</v>
      </c>
      <c r="U22" s="37">
        <v>112981671</v>
      </c>
      <c r="V22" s="37">
        <v>1801750003</v>
      </c>
      <c r="W22" s="37">
        <v>114320750</v>
      </c>
      <c r="X22" s="37">
        <v>178080527</v>
      </c>
      <c r="Y22" s="37">
        <v>360638446</v>
      </c>
      <c r="Z22" s="37">
        <v>127096177</v>
      </c>
      <c r="AA22" s="37">
        <v>220662306</v>
      </c>
      <c r="AB22" s="37">
        <v>303322306</v>
      </c>
      <c r="AC22" s="38"/>
      <c r="AD22" s="38"/>
      <c r="AE22" s="37">
        <v>70681308</v>
      </c>
      <c r="AF22" s="38"/>
      <c r="AG22" s="38"/>
      <c r="AH22" s="37">
        <v>193226789</v>
      </c>
      <c r="AI22" s="37">
        <v>66989542</v>
      </c>
      <c r="AJ22" s="37">
        <v>260721343</v>
      </c>
      <c r="AK22" s="37">
        <v>126344318</v>
      </c>
      <c r="AL22" s="37">
        <v>123965843</v>
      </c>
      <c r="AM22" s="37">
        <v>115718429</v>
      </c>
      <c r="AN22" s="37">
        <v>447872087</v>
      </c>
      <c r="AO22" s="37">
        <v>171568309</v>
      </c>
      <c r="AP22" s="37">
        <v>140611030</v>
      </c>
      <c r="AQ22" s="37">
        <v>464911452</v>
      </c>
      <c r="AR22" s="37">
        <v>333428385</v>
      </c>
      <c r="AS22" s="37">
        <v>849249222</v>
      </c>
      <c r="AT22" s="37">
        <v>272786100</v>
      </c>
      <c r="AU22" s="37">
        <v>206333855</v>
      </c>
      <c r="AV22" s="37">
        <v>413492541</v>
      </c>
      <c r="AW22" s="38"/>
      <c r="AX22" s="38"/>
      <c r="AY22" s="38"/>
      <c r="AZ22" s="37">
        <v>127041276</v>
      </c>
      <c r="BA22" s="37">
        <v>381933575</v>
      </c>
      <c r="BB22" s="37">
        <v>92114420</v>
      </c>
      <c r="BC22" s="37">
        <v>117176147</v>
      </c>
      <c r="BD22" s="37">
        <v>108968924</v>
      </c>
      <c r="BE22" s="37">
        <v>189667856</v>
      </c>
      <c r="BF22" s="37">
        <v>102933989</v>
      </c>
      <c r="BG22" s="37">
        <v>101080724</v>
      </c>
      <c r="BH22" s="37">
        <v>131199212</v>
      </c>
      <c r="BI22" s="37">
        <v>145046369</v>
      </c>
      <c r="BJ22" s="37">
        <v>558882474</v>
      </c>
      <c r="BK22" s="37">
        <v>123925812</v>
      </c>
      <c r="BL22" s="37">
        <v>136793140</v>
      </c>
      <c r="BM22" s="38"/>
      <c r="BN22" s="38"/>
      <c r="BO22" s="37">
        <v>69978979</v>
      </c>
      <c r="BP22" s="38"/>
      <c r="BQ22" s="37">
        <v>168811872</v>
      </c>
      <c r="BR22" s="37">
        <v>56635433</v>
      </c>
    </row>
    <row r="23" spans="1:70" s="3" customFormat="1" ht="27.9" customHeight="1" x14ac:dyDescent="0.4">
      <c r="A23" s="113"/>
      <c r="B23" s="19"/>
      <c r="C23" s="19" t="s">
        <v>100</v>
      </c>
      <c r="D23" s="37">
        <v>14022949</v>
      </c>
      <c r="E23" s="38"/>
      <c r="F23" s="37">
        <v>8122974</v>
      </c>
      <c r="G23" s="37">
        <v>10138536</v>
      </c>
      <c r="H23" s="37">
        <v>37534923</v>
      </c>
      <c r="I23" s="37">
        <v>8440964</v>
      </c>
      <c r="J23" s="38"/>
      <c r="K23" s="37">
        <v>109262</v>
      </c>
      <c r="L23" s="37">
        <v>33336300</v>
      </c>
      <c r="M23" s="37">
        <v>3614587</v>
      </c>
      <c r="N23" s="37">
        <v>22712155</v>
      </c>
      <c r="O23" s="38"/>
      <c r="P23" s="37">
        <v>6239406</v>
      </c>
      <c r="Q23" s="38"/>
      <c r="R23" s="37">
        <v>13765978</v>
      </c>
      <c r="S23" s="37">
        <v>12260587</v>
      </c>
      <c r="T23" s="37">
        <v>18999422</v>
      </c>
      <c r="U23" s="37">
        <v>8310911</v>
      </c>
      <c r="V23" s="37">
        <v>0</v>
      </c>
      <c r="W23" s="37">
        <v>3936230</v>
      </c>
      <c r="X23" s="37">
        <v>7336046</v>
      </c>
      <c r="Y23" s="37">
        <v>18156509</v>
      </c>
      <c r="Z23" s="37">
        <v>9253021</v>
      </c>
      <c r="AA23" s="37">
        <v>72582168</v>
      </c>
      <c r="AB23" s="37">
        <v>25634972</v>
      </c>
      <c r="AC23" s="38"/>
      <c r="AD23" s="38"/>
      <c r="AE23" s="37">
        <v>9004107</v>
      </c>
      <c r="AF23" s="38"/>
      <c r="AG23" s="38"/>
      <c r="AH23" s="37">
        <v>9117191</v>
      </c>
      <c r="AI23" s="37">
        <v>11089291</v>
      </c>
      <c r="AJ23" s="37">
        <v>11997424</v>
      </c>
      <c r="AK23" s="37">
        <v>16003361</v>
      </c>
      <c r="AL23" s="37">
        <v>12409594</v>
      </c>
      <c r="AM23" s="37">
        <v>7618205</v>
      </c>
      <c r="AN23" s="37">
        <v>38181535</v>
      </c>
      <c r="AO23" s="37">
        <v>13869488</v>
      </c>
      <c r="AP23" s="37">
        <v>6328921</v>
      </c>
      <c r="AQ23" s="37">
        <v>25402556</v>
      </c>
      <c r="AR23" s="37">
        <v>20607474</v>
      </c>
      <c r="AS23" s="37">
        <v>65576678</v>
      </c>
      <c r="AT23" s="37">
        <v>47795628</v>
      </c>
      <c r="AU23" s="37">
        <v>10596705</v>
      </c>
      <c r="AV23" s="37">
        <v>82823849</v>
      </c>
      <c r="AW23" s="38"/>
      <c r="AX23" s="38"/>
      <c r="AY23" s="38"/>
      <c r="AZ23" s="37">
        <v>0</v>
      </c>
      <c r="BA23" s="37">
        <v>106221967</v>
      </c>
      <c r="BB23" s="37">
        <v>35209963</v>
      </c>
      <c r="BC23" s="37">
        <v>10981558</v>
      </c>
      <c r="BD23" s="37">
        <v>9152176</v>
      </c>
      <c r="BE23" s="37">
        <v>13087940</v>
      </c>
      <c r="BF23" s="37">
        <v>8210743</v>
      </c>
      <c r="BG23" s="37">
        <v>6021174</v>
      </c>
      <c r="BH23" s="37">
        <v>7250355</v>
      </c>
      <c r="BI23" s="37">
        <v>13421386</v>
      </c>
      <c r="BJ23" s="37">
        <v>60306611</v>
      </c>
      <c r="BK23" s="37">
        <v>6904738</v>
      </c>
      <c r="BL23" s="37">
        <v>9920464</v>
      </c>
      <c r="BM23" s="38"/>
      <c r="BN23" s="38"/>
      <c r="BO23" s="37">
        <v>4833985</v>
      </c>
      <c r="BP23" s="38"/>
      <c r="BQ23" s="37">
        <v>11071799</v>
      </c>
      <c r="BR23" s="37">
        <v>1904513</v>
      </c>
    </row>
    <row r="24" spans="1:70" s="3" customFormat="1" ht="27.9" customHeight="1" x14ac:dyDescent="0.4">
      <c r="A24" s="113"/>
      <c r="B24" s="19" t="s">
        <v>101</v>
      </c>
      <c r="C24" s="19"/>
      <c r="D24" s="37">
        <v>166112898</v>
      </c>
      <c r="E24" s="38"/>
      <c r="F24" s="37">
        <v>30572667</v>
      </c>
      <c r="G24" s="37">
        <v>47837043</v>
      </c>
      <c r="H24" s="37">
        <v>143120969</v>
      </c>
      <c r="I24" s="37">
        <v>53820317</v>
      </c>
      <c r="J24" s="38"/>
      <c r="K24" s="37">
        <v>119592150</v>
      </c>
      <c r="L24" s="37">
        <v>224752450</v>
      </c>
      <c r="M24" s="37">
        <v>15017145</v>
      </c>
      <c r="N24" s="37">
        <v>195503403</v>
      </c>
      <c r="O24" s="38"/>
      <c r="P24" s="37">
        <v>25634297</v>
      </c>
      <c r="Q24" s="38"/>
      <c r="R24" s="37">
        <v>93078062</v>
      </c>
      <c r="S24" s="37">
        <v>47827458</v>
      </c>
      <c r="T24" s="37">
        <v>67122530</v>
      </c>
      <c r="U24" s="37">
        <v>66035359</v>
      </c>
      <c r="V24" s="37">
        <v>1114506252</v>
      </c>
      <c r="W24" s="37">
        <v>39562408</v>
      </c>
      <c r="X24" s="37">
        <v>47830858</v>
      </c>
      <c r="Y24" s="37">
        <v>120671579</v>
      </c>
      <c r="Z24" s="37">
        <v>38176322</v>
      </c>
      <c r="AA24" s="37">
        <v>137619073</v>
      </c>
      <c r="AB24" s="37">
        <v>114344276</v>
      </c>
      <c r="AC24" s="38"/>
      <c r="AD24" s="38"/>
      <c r="AE24" s="37">
        <v>23641800</v>
      </c>
      <c r="AF24" s="38"/>
      <c r="AG24" s="38"/>
      <c r="AH24" s="37">
        <v>53750116</v>
      </c>
      <c r="AI24" s="37">
        <v>26836644</v>
      </c>
      <c r="AJ24" s="37">
        <v>130790652</v>
      </c>
      <c r="AK24" s="37">
        <v>63221198</v>
      </c>
      <c r="AL24" s="37">
        <v>47524081</v>
      </c>
      <c r="AM24" s="37">
        <v>49242907</v>
      </c>
      <c r="AN24" s="37">
        <v>175074141</v>
      </c>
      <c r="AO24" s="37">
        <v>58664486</v>
      </c>
      <c r="AP24" s="37">
        <v>49207233</v>
      </c>
      <c r="AQ24" s="37">
        <v>131734758</v>
      </c>
      <c r="AR24" s="37">
        <v>180660423</v>
      </c>
      <c r="AS24" s="37">
        <v>275612462</v>
      </c>
      <c r="AT24" s="37">
        <v>81458327</v>
      </c>
      <c r="AU24" s="37">
        <v>63917155</v>
      </c>
      <c r="AV24" s="37">
        <v>112902590</v>
      </c>
      <c r="AW24" s="38"/>
      <c r="AX24" s="38"/>
      <c r="AY24" s="38"/>
      <c r="AZ24" s="37">
        <v>17331572</v>
      </c>
      <c r="BA24" s="37">
        <v>173895540</v>
      </c>
      <c r="BB24" s="37">
        <v>44329803</v>
      </c>
      <c r="BC24" s="37">
        <v>43244401</v>
      </c>
      <c r="BD24" s="37">
        <v>34533825</v>
      </c>
      <c r="BE24" s="37">
        <v>81906281</v>
      </c>
      <c r="BF24" s="37">
        <v>35111723</v>
      </c>
      <c r="BG24" s="37">
        <v>38382300</v>
      </c>
      <c r="BH24" s="37">
        <v>58037144</v>
      </c>
      <c r="BI24" s="37">
        <v>62193699</v>
      </c>
      <c r="BJ24" s="37">
        <v>187796064</v>
      </c>
      <c r="BK24" s="37">
        <v>53590317</v>
      </c>
      <c r="BL24" s="37">
        <v>49016624</v>
      </c>
      <c r="BM24" s="38"/>
      <c r="BN24" s="38"/>
      <c r="BO24" s="37">
        <v>23870523</v>
      </c>
      <c r="BP24" s="38"/>
      <c r="BQ24" s="37">
        <v>36134111</v>
      </c>
      <c r="BR24" s="37">
        <v>8234709</v>
      </c>
    </row>
    <row r="25" spans="1:70" s="3" customFormat="1" ht="27.9" customHeight="1" x14ac:dyDescent="0.4">
      <c r="A25" s="113"/>
      <c r="B25" s="19"/>
      <c r="C25" s="19" t="s">
        <v>102</v>
      </c>
      <c r="D25" s="37">
        <v>22719708</v>
      </c>
      <c r="E25" s="38"/>
      <c r="F25" s="37">
        <v>5992698</v>
      </c>
      <c r="G25" s="37">
        <v>123000</v>
      </c>
      <c r="H25" s="37">
        <v>0</v>
      </c>
      <c r="I25" s="37">
        <v>11770625</v>
      </c>
      <c r="J25" s="38"/>
      <c r="K25" s="37">
        <v>0</v>
      </c>
      <c r="L25" s="37">
        <v>52584500</v>
      </c>
      <c r="M25" s="37">
        <v>641300</v>
      </c>
      <c r="N25" s="37">
        <v>55631700</v>
      </c>
      <c r="O25" s="38"/>
      <c r="P25" s="37">
        <v>347259</v>
      </c>
      <c r="Q25" s="38"/>
      <c r="R25" s="37">
        <v>8414400</v>
      </c>
      <c r="S25" s="37">
        <v>9659700</v>
      </c>
      <c r="T25" s="37">
        <v>13354421</v>
      </c>
      <c r="U25" s="37">
        <v>8984661</v>
      </c>
      <c r="V25" s="37">
        <v>0</v>
      </c>
      <c r="W25" s="37">
        <v>2518410</v>
      </c>
      <c r="X25" s="37">
        <v>13300324</v>
      </c>
      <c r="Y25" s="37">
        <v>30586926</v>
      </c>
      <c r="Z25" s="37">
        <v>8482400</v>
      </c>
      <c r="AA25" s="37">
        <v>16018654</v>
      </c>
      <c r="AB25" s="37">
        <v>22020476</v>
      </c>
      <c r="AC25" s="38"/>
      <c r="AD25" s="38"/>
      <c r="AE25" s="37">
        <v>2232000</v>
      </c>
      <c r="AF25" s="38"/>
      <c r="AG25" s="38"/>
      <c r="AH25" s="37">
        <v>3215000</v>
      </c>
      <c r="AI25" s="37">
        <v>4602850</v>
      </c>
      <c r="AJ25" s="37">
        <v>0</v>
      </c>
      <c r="AK25" s="37">
        <v>22307016</v>
      </c>
      <c r="AL25" s="37">
        <v>11647174</v>
      </c>
      <c r="AM25" s="37">
        <v>9601200</v>
      </c>
      <c r="AN25" s="37">
        <v>58003449</v>
      </c>
      <c r="AO25" s="37">
        <v>15015600</v>
      </c>
      <c r="AP25" s="37">
        <v>13042406</v>
      </c>
      <c r="AQ25" s="37">
        <v>360374</v>
      </c>
      <c r="AR25" s="37">
        <v>10067826</v>
      </c>
      <c r="AS25" s="37">
        <v>0</v>
      </c>
      <c r="AT25" s="37">
        <v>19977380</v>
      </c>
      <c r="AU25" s="37">
        <v>11066500</v>
      </c>
      <c r="AV25" s="37">
        <v>0</v>
      </c>
      <c r="AW25" s="38"/>
      <c r="AX25" s="38"/>
      <c r="AY25" s="38"/>
      <c r="AZ25" s="37">
        <v>0</v>
      </c>
      <c r="BA25" s="37">
        <v>7717606</v>
      </c>
      <c r="BB25" s="37">
        <v>6697400</v>
      </c>
      <c r="BC25" s="37">
        <v>774700</v>
      </c>
      <c r="BD25" s="37">
        <v>10832000</v>
      </c>
      <c r="BE25" s="37">
        <v>18741892</v>
      </c>
      <c r="BF25" s="37">
        <v>12896270</v>
      </c>
      <c r="BG25" s="37">
        <v>0</v>
      </c>
      <c r="BH25" s="37">
        <v>17100000</v>
      </c>
      <c r="BI25" s="37">
        <v>13200155</v>
      </c>
      <c r="BJ25" s="37">
        <v>30589800</v>
      </c>
      <c r="BK25" s="37">
        <v>10350900</v>
      </c>
      <c r="BL25" s="37">
        <v>11986000</v>
      </c>
      <c r="BM25" s="38"/>
      <c r="BN25" s="38"/>
      <c r="BO25" s="37">
        <v>8173600</v>
      </c>
      <c r="BP25" s="38"/>
      <c r="BQ25" s="37">
        <v>6086400</v>
      </c>
      <c r="BR25" s="37">
        <v>1798606</v>
      </c>
    </row>
    <row r="26" spans="1:70" s="3" customFormat="1" ht="27.9" customHeight="1" x14ac:dyDescent="0.4">
      <c r="A26" s="113"/>
      <c r="B26" s="19"/>
      <c r="C26" s="19" t="s">
        <v>103</v>
      </c>
      <c r="D26" s="37">
        <v>36674359</v>
      </c>
      <c r="E26" s="38"/>
      <c r="F26" s="37">
        <v>9073886</v>
      </c>
      <c r="G26" s="37">
        <v>5042623</v>
      </c>
      <c r="H26" s="37">
        <v>25423611</v>
      </c>
      <c r="I26" s="37">
        <v>11478415</v>
      </c>
      <c r="J26" s="38"/>
      <c r="K26" s="37">
        <v>0</v>
      </c>
      <c r="L26" s="37">
        <v>73216335</v>
      </c>
      <c r="M26" s="37">
        <v>2930642</v>
      </c>
      <c r="N26" s="37">
        <v>35315018</v>
      </c>
      <c r="O26" s="38"/>
      <c r="P26" s="37">
        <v>7766078</v>
      </c>
      <c r="Q26" s="38"/>
      <c r="R26" s="37">
        <v>11766682</v>
      </c>
      <c r="S26" s="37">
        <v>15593162</v>
      </c>
      <c r="T26" s="37">
        <v>25553047</v>
      </c>
      <c r="U26" s="37">
        <v>10129114</v>
      </c>
      <c r="V26" s="37">
        <v>0</v>
      </c>
      <c r="W26" s="37">
        <v>4455015</v>
      </c>
      <c r="X26" s="37">
        <v>11924377</v>
      </c>
      <c r="Y26" s="37">
        <v>20010162</v>
      </c>
      <c r="Z26" s="37">
        <v>9475344</v>
      </c>
      <c r="AA26" s="37">
        <v>79594286</v>
      </c>
      <c r="AB26" s="37">
        <v>28170863</v>
      </c>
      <c r="AC26" s="38"/>
      <c r="AD26" s="38"/>
      <c r="AE26" s="37">
        <v>8947566</v>
      </c>
      <c r="AF26" s="38"/>
      <c r="AG26" s="38"/>
      <c r="AH26" s="37">
        <v>8376037</v>
      </c>
      <c r="AI26" s="37">
        <v>9698566</v>
      </c>
      <c r="AJ26" s="37">
        <v>11870920</v>
      </c>
      <c r="AK26" s="37">
        <v>21828869</v>
      </c>
      <c r="AL26" s="37">
        <v>19187297</v>
      </c>
      <c r="AM26" s="37">
        <v>12000963</v>
      </c>
      <c r="AN26" s="37">
        <v>59695404</v>
      </c>
      <c r="AO26" s="37">
        <v>20918700</v>
      </c>
      <c r="AP26" s="37">
        <v>17056432</v>
      </c>
      <c r="AQ26" s="37">
        <v>19679959</v>
      </c>
      <c r="AR26" s="37">
        <v>39568922</v>
      </c>
      <c r="AS26" s="37">
        <v>77236323</v>
      </c>
      <c r="AT26" s="37">
        <v>20319961</v>
      </c>
      <c r="AU26" s="37">
        <v>16189415</v>
      </c>
      <c r="AV26" s="37">
        <v>51718843</v>
      </c>
      <c r="AW26" s="38"/>
      <c r="AX26" s="38"/>
      <c r="AY26" s="38"/>
      <c r="AZ26" s="37">
        <v>0</v>
      </c>
      <c r="BA26" s="37">
        <v>94051235</v>
      </c>
      <c r="BB26" s="37">
        <v>24664305</v>
      </c>
      <c r="BC26" s="37">
        <v>11767161</v>
      </c>
      <c r="BD26" s="37">
        <v>12152756</v>
      </c>
      <c r="BE26" s="37">
        <v>25692595</v>
      </c>
      <c r="BF26" s="37">
        <v>10935360</v>
      </c>
      <c r="BG26" s="37">
        <v>4705518</v>
      </c>
      <c r="BH26" s="37">
        <v>9736606</v>
      </c>
      <c r="BI26" s="37">
        <v>19570105</v>
      </c>
      <c r="BJ26" s="37">
        <v>66104646</v>
      </c>
      <c r="BK26" s="37">
        <v>8481442</v>
      </c>
      <c r="BL26" s="37">
        <v>11848073</v>
      </c>
      <c r="BM26" s="38"/>
      <c r="BN26" s="38"/>
      <c r="BO26" s="37">
        <v>6340258</v>
      </c>
      <c r="BP26" s="38"/>
      <c r="BQ26" s="37">
        <v>10739891</v>
      </c>
      <c r="BR26" s="37">
        <v>2173205</v>
      </c>
    </row>
    <row r="27" spans="1:70" s="3" customFormat="1" ht="27.9" customHeight="1" x14ac:dyDescent="0.4">
      <c r="A27" s="113"/>
      <c r="B27" s="19"/>
      <c r="C27" s="19" t="s">
        <v>104</v>
      </c>
      <c r="D27" s="37">
        <v>49052984</v>
      </c>
      <c r="E27" s="38"/>
      <c r="F27" s="37">
        <v>8081990</v>
      </c>
      <c r="G27" s="37">
        <v>8134634</v>
      </c>
      <c r="H27" s="37">
        <v>25856407</v>
      </c>
      <c r="I27" s="37">
        <v>23344019</v>
      </c>
      <c r="J27" s="38"/>
      <c r="K27" s="37">
        <v>93204224</v>
      </c>
      <c r="L27" s="37">
        <v>71277866</v>
      </c>
      <c r="M27" s="37">
        <v>2995016</v>
      </c>
      <c r="N27" s="37">
        <v>81705278</v>
      </c>
      <c r="O27" s="38"/>
      <c r="P27" s="37">
        <v>8024153</v>
      </c>
      <c r="Q27" s="38"/>
      <c r="R27" s="37">
        <v>43615617</v>
      </c>
      <c r="S27" s="37">
        <v>12776118</v>
      </c>
      <c r="T27" s="37">
        <v>19338232</v>
      </c>
      <c r="U27" s="37">
        <v>32770390</v>
      </c>
      <c r="V27" s="37">
        <v>1114506252</v>
      </c>
      <c r="W27" s="37">
        <v>10642186</v>
      </c>
      <c r="X27" s="37">
        <v>14024086</v>
      </c>
      <c r="Y27" s="37">
        <v>50698944</v>
      </c>
      <c r="Z27" s="37">
        <v>14938614</v>
      </c>
      <c r="AA27" s="37">
        <v>33571227</v>
      </c>
      <c r="AB27" s="37">
        <v>31807139</v>
      </c>
      <c r="AC27" s="38"/>
      <c r="AD27" s="38"/>
      <c r="AE27" s="37">
        <v>10240926</v>
      </c>
      <c r="AF27" s="38"/>
      <c r="AG27" s="38"/>
      <c r="AH27" s="37">
        <v>1903270</v>
      </c>
      <c r="AI27" s="37">
        <v>3401806</v>
      </c>
      <c r="AJ27" s="37">
        <v>31686296</v>
      </c>
      <c r="AK27" s="37">
        <v>9615084</v>
      </c>
      <c r="AL27" s="37">
        <v>11065406</v>
      </c>
      <c r="AM27" s="37">
        <v>11807122</v>
      </c>
      <c r="AN27" s="37">
        <v>37337458</v>
      </c>
      <c r="AO27" s="37">
        <v>15168416</v>
      </c>
      <c r="AP27" s="37">
        <v>11030629</v>
      </c>
      <c r="AQ27" s="37">
        <v>23845483</v>
      </c>
      <c r="AR27" s="37">
        <v>30592993</v>
      </c>
      <c r="AS27" s="37">
        <v>51651155</v>
      </c>
      <c r="AT27" s="37">
        <v>24001900</v>
      </c>
      <c r="AU27" s="37">
        <v>18985096</v>
      </c>
      <c r="AV27" s="37">
        <v>20273000</v>
      </c>
      <c r="AW27" s="38"/>
      <c r="AX27" s="38"/>
      <c r="AY27" s="38"/>
      <c r="AZ27" s="37">
        <v>14920638</v>
      </c>
      <c r="BA27" s="37">
        <v>35374103</v>
      </c>
      <c r="BB27" s="37">
        <v>3894265</v>
      </c>
      <c r="BC27" s="37">
        <v>7401470</v>
      </c>
      <c r="BD27" s="37">
        <v>6698652</v>
      </c>
      <c r="BE27" s="37">
        <v>17543563</v>
      </c>
      <c r="BF27" s="37">
        <v>6464400</v>
      </c>
      <c r="BG27" s="37">
        <v>10259338</v>
      </c>
      <c r="BH27" s="37">
        <v>17396652</v>
      </c>
      <c r="BI27" s="37">
        <v>16080300</v>
      </c>
      <c r="BJ27" s="37">
        <v>37253900</v>
      </c>
      <c r="BK27" s="37">
        <v>16205390</v>
      </c>
      <c r="BL27" s="37">
        <v>12334389</v>
      </c>
      <c r="BM27" s="38"/>
      <c r="BN27" s="38"/>
      <c r="BO27" s="37">
        <v>14400</v>
      </c>
      <c r="BP27" s="38"/>
      <c r="BQ27" s="37">
        <v>11912973</v>
      </c>
      <c r="BR27" s="37">
        <v>10900</v>
      </c>
    </row>
    <row r="28" spans="1:70" s="3" customFormat="1" ht="27.9" customHeight="1" x14ac:dyDescent="0.4">
      <c r="A28" s="113"/>
      <c r="B28" s="19"/>
      <c r="C28" s="19" t="s">
        <v>105</v>
      </c>
      <c r="D28" s="37">
        <v>447759</v>
      </c>
      <c r="E28" s="38"/>
      <c r="F28" s="37">
        <v>132730</v>
      </c>
      <c r="G28" s="37">
        <v>111297</v>
      </c>
      <c r="H28" s="37">
        <v>658092</v>
      </c>
      <c r="I28" s="37">
        <v>201762</v>
      </c>
      <c r="J28" s="38"/>
      <c r="K28" s="37">
        <v>2474733</v>
      </c>
      <c r="L28" s="37">
        <v>763126</v>
      </c>
      <c r="M28" s="37">
        <v>57416</v>
      </c>
      <c r="N28" s="37">
        <v>681646</v>
      </c>
      <c r="O28" s="38"/>
      <c r="P28" s="37">
        <v>143438</v>
      </c>
      <c r="Q28" s="38"/>
      <c r="R28" s="37">
        <v>215752</v>
      </c>
      <c r="S28" s="37">
        <v>193958</v>
      </c>
      <c r="T28" s="37">
        <v>276630</v>
      </c>
      <c r="U28" s="37">
        <v>72162</v>
      </c>
      <c r="V28" s="37">
        <v>0</v>
      </c>
      <c r="W28" s="37">
        <v>214072</v>
      </c>
      <c r="X28" s="37">
        <v>532636</v>
      </c>
      <c r="Y28" s="37">
        <v>721764</v>
      </c>
      <c r="Z28" s="37">
        <v>160728</v>
      </c>
      <c r="AA28" s="37">
        <v>422934</v>
      </c>
      <c r="AB28" s="37">
        <v>500328</v>
      </c>
      <c r="AC28" s="38"/>
      <c r="AD28" s="38"/>
      <c r="AE28" s="37">
        <v>38158</v>
      </c>
      <c r="AF28" s="38"/>
      <c r="AG28" s="38"/>
      <c r="AH28" s="37">
        <v>94942</v>
      </c>
      <c r="AI28" s="37">
        <v>58642</v>
      </c>
      <c r="AJ28" s="37">
        <v>1509488</v>
      </c>
      <c r="AK28" s="37">
        <v>266031</v>
      </c>
      <c r="AL28" s="37">
        <v>287514</v>
      </c>
      <c r="AM28" s="37">
        <v>230850</v>
      </c>
      <c r="AN28" s="37">
        <v>952007</v>
      </c>
      <c r="AO28" s="37">
        <v>340500</v>
      </c>
      <c r="AP28" s="37">
        <v>379128</v>
      </c>
      <c r="AQ28" s="37">
        <v>993913</v>
      </c>
      <c r="AR28" s="37">
        <v>707722</v>
      </c>
      <c r="AS28" s="37">
        <v>1198342</v>
      </c>
      <c r="AT28" s="37">
        <v>256623</v>
      </c>
      <c r="AU28" s="37">
        <v>370441</v>
      </c>
      <c r="AV28" s="37">
        <v>721057</v>
      </c>
      <c r="AW28" s="38"/>
      <c r="AX28" s="38"/>
      <c r="AY28" s="38"/>
      <c r="AZ28" s="37">
        <v>250720</v>
      </c>
      <c r="BA28" s="37">
        <v>810001</v>
      </c>
      <c r="BB28" s="37">
        <v>89723</v>
      </c>
      <c r="BC28" s="37">
        <v>801114</v>
      </c>
      <c r="BD28" s="37">
        <v>194275</v>
      </c>
      <c r="BE28" s="37">
        <v>433000</v>
      </c>
      <c r="BF28" s="37">
        <v>248143</v>
      </c>
      <c r="BG28" s="37">
        <v>125177</v>
      </c>
      <c r="BH28" s="37">
        <v>194736</v>
      </c>
      <c r="BI28" s="37">
        <v>298627</v>
      </c>
      <c r="BJ28" s="37">
        <v>556964</v>
      </c>
      <c r="BK28" s="37">
        <v>130567</v>
      </c>
      <c r="BL28" s="37">
        <v>240519</v>
      </c>
      <c r="BM28" s="38"/>
      <c r="BN28" s="38"/>
      <c r="BO28" s="37">
        <v>144937</v>
      </c>
      <c r="BP28" s="38"/>
      <c r="BQ28" s="37">
        <v>135917</v>
      </c>
      <c r="BR28" s="37">
        <v>41329</v>
      </c>
    </row>
    <row r="29" spans="1:70" s="3" customFormat="1" ht="27.9" customHeight="1" x14ac:dyDescent="0.4">
      <c r="A29" s="113"/>
      <c r="B29" s="19"/>
      <c r="C29" s="19" t="s">
        <v>106</v>
      </c>
      <c r="D29" s="37">
        <v>39981870</v>
      </c>
      <c r="E29" s="38"/>
      <c r="F29" s="37">
        <v>2685682</v>
      </c>
      <c r="G29" s="37">
        <v>9350740</v>
      </c>
      <c r="H29" s="37">
        <v>5981052</v>
      </c>
      <c r="I29" s="37">
        <v>2392000</v>
      </c>
      <c r="J29" s="38"/>
      <c r="K29" s="37">
        <v>0</v>
      </c>
      <c r="L29" s="37">
        <v>11055399</v>
      </c>
      <c r="M29" s="37">
        <v>527822</v>
      </c>
      <c r="N29" s="37">
        <v>4889406</v>
      </c>
      <c r="O29" s="38"/>
      <c r="P29" s="37">
        <v>738483</v>
      </c>
      <c r="Q29" s="38"/>
      <c r="R29" s="37">
        <v>13859884</v>
      </c>
      <c r="S29" s="37">
        <v>4138448</v>
      </c>
      <c r="T29" s="37">
        <v>2538000</v>
      </c>
      <c r="U29" s="37">
        <v>10859405</v>
      </c>
      <c r="V29" s="37">
        <v>0</v>
      </c>
      <c r="W29" s="37">
        <v>5621301</v>
      </c>
      <c r="X29" s="37">
        <v>2621088</v>
      </c>
      <c r="Y29" s="37">
        <v>1170307</v>
      </c>
      <c r="Z29" s="37">
        <v>1379000</v>
      </c>
      <c r="AA29" s="37">
        <v>4627908</v>
      </c>
      <c r="AB29" s="37">
        <v>21486656</v>
      </c>
      <c r="AC29" s="38"/>
      <c r="AD29" s="38"/>
      <c r="AE29" s="37">
        <v>122000</v>
      </c>
      <c r="AF29" s="38"/>
      <c r="AG29" s="38"/>
      <c r="AH29" s="37">
        <v>1505050</v>
      </c>
      <c r="AI29" s="37">
        <v>3974000</v>
      </c>
      <c r="AJ29" s="37">
        <v>1913202</v>
      </c>
      <c r="AK29" s="37">
        <v>3904700</v>
      </c>
      <c r="AL29" s="37">
        <v>740000</v>
      </c>
      <c r="AM29" s="37">
        <v>11549127</v>
      </c>
      <c r="AN29" s="37">
        <v>7251743</v>
      </c>
      <c r="AO29" s="37">
        <v>3276900</v>
      </c>
      <c r="AP29" s="37">
        <v>1218915</v>
      </c>
      <c r="AQ29" s="37">
        <v>299926</v>
      </c>
      <c r="AR29" s="37">
        <v>10749000</v>
      </c>
      <c r="AS29" s="37">
        <v>19542578</v>
      </c>
      <c r="AT29" s="37">
        <v>9844000</v>
      </c>
      <c r="AU29" s="37">
        <v>10953476</v>
      </c>
      <c r="AV29" s="37">
        <v>10577580</v>
      </c>
      <c r="AW29" s="38"/>
      <c r="AX29" s="38"/>
      <c r="AY29" s="38"/>
      <c r="AZ29" s="37">
        <v>776468</v>
      </c>
      <c r="BA29" s="37">
        <v>5295316</v>
      </c>
      <c r="BB29" s="37">
        <v>1839800</v>
      </c>
      <c r="BC29" s="37">
        <v>567231</v>
      </c>
      <c r="BD29" s="37">
        <v>1215000</v>
      </c>
      <c r="BE29" s="37">
        <v>10940551</v>
      </c>
      <c r="BF29" s="37">
        <v>973000</v>
      </c>
      <c r="BG29" s="37">
        <v>0</v>
      </c>
      <c r="BH29" s="37">
        <v>8519000</v>
      </c>
      <c r="BI29" s="37">
        <v>8059000</v>
      </c>
      <c r="BJ29" s="37">
        <v>36107252</v>
      </c>
      <c r="BK29" s="37">
        <v>12702196</v>
      </c>
      <c r="BL29" s="37">
        <v>7095529</v>
      </c>
      <c r="BM29" s="38"/>
      <c r="BN29" s="38"/>
      <c r="BO29" s="37">
        <v>2788377</v>
      </c>
      <c r="BP29" s="38"/>
      <c r="BQ29" s="37">
        <v>2338830</v>
      </c>
      <c r="BR29" s="37">
        <v>0</v>
      </c>
    </row>
    <row r="30" spans="1:70" s="3" customFormat="1" ht="27.9" customHeight="1" x14ac:dyDescent="0.4">
      <c r="A30" s="113"/>
      <c r="B30" s="19"/>
      <c r="C30" s="19" t="s">
        <v>107</v>
      </c>
      <c r="D30" s="37">
        <v>11070000</v>
      </c>
      <c r="E30" s="38"/>
      <c r="F30" s="37">
        <v>1950447</v>
      </c>
      <c r="G30" s="37">
        <v>3369076</v>
      </c>
      <c r="H30" s="37">
        <v>9544115</v>
      </c>
      <c r="I30" s="37">
        <v>3181000</v>
      </c>
      <c r="J30" s="38"/>
      <c r="K30" s="37">
        <v>1500000</v>
      </c>
      <c r="L30" s="37">
        <v>11977231</v>
      </c>
      <c r="M30" s="37">
        <v>1012482</v>
      </c>
      <c r="N30" s="37">
        <v>16834541</v>
      </c>
      <c r="O30" s="38"/>
      <c r="P30" s="37">
        <v>2082000</v>
      </c>
      <c r="Q30" s="38"/>
      <c r="R30" s="37">
        <v>3963647</v>
      </c>
      <c r="S30" s="37">
        <v>3811923</v>
      </c>
      <c r="T30" s="37">
        <v>5752000</v>
      </c>
      <c r="U30" s="37">
        <v>2701454</v>
      </c>
      <c r="V30" s="37">
        <v>0</v>
      </c>
      <c r="W30" s="37">
        <v>2964275</v>
      </c>
      <c r="X30" s="37">
        <v>3720000</v>
      </c>
      <c r="Y30" s="37">
        <v>12656405</v>
      </c>
      <c r="Z30" s="37">
        <v>3229000</v>
      </c>
      <c r="AA30" s="37">
        <v>308327</v>
      </c>
      <c r="AB30" s="37">
        <v>7787995</v>
      </c>
      <c r="AC30" s="38"/>
      <c r="AD30" s="38"/>
      <c r="AE30" s="37">
        <v>2060000</v>
      </c>
      <c r="AF30" s="38"/>
      <c r="AG30" s="38"/>
      <c r="AH30" s="37">
        <v>3490000</v>
      </c>
      <c r="AI30" s="37">
        <v>2993000</v>
      </c>
      <c r="AJ30" s="37">
        <v>7585726</v>
      </c>
      <c r="AK30" s="37">
        <v>3555000</v>
      </c>
      <c r="AL30" s="37">
        <v>3283000</v>
      </c>
      <c r="AM30" s="37">
        <v>3722044</v>
      </c>
      <c r="AN30" s="37">
        <v>10981450</v>
      </c>
      <c r="AO30" s="37">
        <v>3490000</v>
      </c>
      <c r="AP30" s="37">
        <v>4218000</v>
      </c>
      <c r="AQ30" s="37">
        <v>7774974</v>
      </c>
      <c r="AR30" s="37">
        <v>8937000</v>
      </c>
      <c r="AS30" s="37">
        <v>20980000</v>
      </c>
      <c r="AT30" s="37">
        <v>5577000</v>
      </c>
      <c r="AU30" s="37">
        <v>4477498</v>
      </c>
      <c r="AV30" s="37">
        <v>8426262</v>
      </c>
      <c r="AW30" s="38"/>
      <c r="AX30" s="38"/>
      <c r="AY30" s="38"/>
      <c r="AZ30" s="37">
        <v>1371371</v>
      </c>
      <c r="BA30" s="37">
        <v>916079</v>
      </c>
      <c r="BB30" s="37">
        <v>3272000</v>
      </c>
      <c r="BC30" s="37">
        <v>2556000</v>
      </c>
      <c r="BD30" s="37">
        <v>3111167</v>
      </c>
      <c r="BE30" s="37">
        <v>5762060</v>
      </c>
      <c r="BF30" s="37">
        <v>3214000</v>
      </c>
      <c r="BG30" s="37">
        <v>3068000</v>
      </c>
      <c r="BH30" s="37">
        <v>3282000</v>
      </c>
      <c r="BI30" s="37">
        <v>3732000</v>
      </c>
      <c r="BJ30" s="37">
        <v>12896792</v>
      </c>
      <c r="BK30" s="37">
        <v>3708678</v>
      </c>
      <c r="BL30" s="37">
        <v>3671218</v>
      </c>
      <c r="BM30" s="38"/>
      <c r="BN30" s="38"/>
      <c r="BO30" s="37">
        <v>1660467</v>
      </c>
      <c r="BP30" s="38"/>
      <c r="BQ30" s="37">
        <v>4781000</v>
      </c>
      <c r="BR30" s="37">
        <v>1419355</v>
      </c>
    </row>
    <row r="31" spans="1:70" s="3" customFormat="1" ht="27.9" customHeight="1" x14ac:dyDescent="0.4">
      <c r="A31" s="113"/>
      <c r="B31" s="19"/>
      <c r="C31" s="19" t="s">
        <v>108</v>
      </c>
      <c r="D31" s="37">
        <v>0</v>
      </c>
      <c r="E31" s="38"/>
      <c r="F31" s="37">
        <v>0</v>
      </c>
      <c r="G31" s="37">
        <v>19350408</v>
      </c>
      <c r="H31" s="37">
        <v>73327692</v>
      </c>
      <c r="I31" s="37">
        <v>0</v>
      </c>
      <c r="J31" s="38"/>
      <c r="K31" s="37">
        <v>0</v>
      </c>
      <c r="L31" s="37">
        <v>0</v>
      </c>
      <c r="M31" s="37">
        <v>6852467</v>
      </c>
      <c r="N31" s="37">
        <v>0</v>
      </c>
      <c r="O31" s="38"/>
      <c r="P31" s="37">
        <v>5447526</v>
      </c>
      <c r="Q31" s="38"/>
      <c r="R31" s="37">
        <v>0</v>
      </c>
      <c r="S31" s="37">
        <v>0</v>
      </c>
      <c r="T31" s="37">
        <v>0</v>
      </c>
      <c r="U31" s="37">
        <v>0</v>
      </c>
      <c r="V31" s="37">
        <v>0</v>
      </c>
      <c r="W31" s="37">
        <v>12772037</v>
      </c>
      <c r="X31" s="37">
        <v>981285</v>
      </c>
      <c r="Y31" s="37">
        <v>0</v>
      </c>
      <c r="Z31" s="37">
        <v>0</v>
      </c>
      <c r="AA31" s="37">
        <v>0</v>
      </c>
      <c r="AB31" s="37">
        <v>0</v>
      </c>
      <c r="AC31" s="38"/>
      <c r="AD31" s="38"/>
      <c r="AE31" s="37">
        <v>0</v>
      </c>
      <c r="AF31" s="38"/>
      <c r="AG31" s="38"/>
      <c r="AH31" s="37">
        <v>0</v>
      </c>
      <c r="AI31" s="37">
        <v>0</v>
      </c>
      <c r="AJ31" s="37">
        <v>76225020</v>
      </c>
      <c r="AK31" s="37">
        <v>0</v>
      </c>
      <c r="AL31" s="37">
        <v>0</v>
      </c>
      <c r="AM31" s="37">
        <v>0</v>
      </c>
      <c r="AN31" s="37">
        <v>0</v>
      </c>
      <c r="AO31" s="37">
        <v>0</v>
      </c>
      <c r="AP31" s="37">
        <v>0</v>
      </c>
      <c r="AQ31" s="37">
        <v>78238431</v>
      </c>
      <c r="AR31" s="37">
        <v>77783334</v>
      </c>
      <c r="AS31" s="37">
        <v>95122116</v>
      </c>
      <c r="AT31" s="37">
        <v>0</v>
      </c>
      <c r="AU31" s="37">
        <v>0</v>
      </c>
      <c r="AV31" s="37">
        <v>16501873</v>
      </c>
      <c r="AW31" s="38"/>
      <c r="AX31" s="38"/>
      <c r="AY31" s="38"/>
      <c r="AZ31" s="37">
        <v>0</v>
      </c>
      <c r="BA31" s="37">
        <v>0</v>
      </c>
      <c r="BB31" s="37">
        <v>0</v>
      </c>
      <c r="BC31" s="37">
        <v>18967125</v>
      </c>
      <c r="BD31" s="37">
        <v>0</v>
      </c>
      <c r="BE31" s="37">
        <v>0</v>
      </c>
      <c r="BF31" s="37">
        <v>0</v>
      </c>
      <c r="BG31" s="37">
        <v>17925120</v>
      </c>
      <c r="BH31" s="37">
        <v>0</v>
      </c>
      <c r="BI31" s="37">
        <v>0</v>
      </c>
      <c r="BJ31" s="37">
        <v>0</v>
      </c>
      <c r="BK31" s="37">
        <v>0</v>
      </c>
      <c r="BL31" s="37">
        <v>0</v>
      </c>
      <c r="BM31" s="38"/>
      <c r="BN31" s="38"/>
      <c r="BO31" s="37">
        <v>0</v>
      </c>
      <c r="BP31" s="38"/>
      <c r="BQ31" s="37">
        <v>0</v>
      </c>
      <c r="BR31" s="37">
        <v>0</v>
      </c>
    </row>
    <row r="32" spans="1:70" s="3" customFormat="1" ht="27.9" customHeight="1" x14ac:dyDescent="0.4">
      <c r="A32" s="113"/>
      <c r="B32" s="19"/>
      <c r="C32" s="19" t="s">
        <v>109</v>
      </c>
      <c r="D32" s="37">
        <v>6166218</v>
      </c>
      <c r="E32" s="38"/>
      <c r="F32" s="37">
        <v>2655234</v>
      </c>
      <c r="G32" s="37">
        <v>2355265</v>
      </c>
      <c r="H32" s="37">
        <v>2330000</v>
      </c>
      <c r="I32" s="37">
        <v>1452496</v>
      </c>
      <c r="J32" s="38"/>
      <c r="K32" s="37">
        <v>22413193</v>
      </c>
      <c r="L32" s="37">
        <v>3877993</v>
      </c>
      <c r="M32" s="37">
        <v>0</v>
      </c>
      <c r="N32" s="37">
        <v>445814</v>
      </c>
      <c r="O32" s="38"/>
      <c r="P32" s="37">
        <v>1085360</v>
      </c>
      <c r="Q32" s="38"/>
      <c r="R32" s="37">
        <v>11242080</v>
      </c>
      <c r="S32" s="37">
        <v>1654149</v>
      </c>
      <c r="T32" s="37">
        <v>310200</v>
      </c>
      <c r="U32" s="37">
        <v>518173</v>
      </c>
      <c r="V32" s="37">
        <v>0</v>
      </c>
      <c r="W32" s="37">
        <v>375112</v>
      </c>
      <c r="X32" s="37">
        <v>727062</v>
      </c>
      <c r="Y32" s="37">
        <v>4827071</v>
      </c>
      <c r="Z32" s="37">
        <v>511236</v>
      </c>
      <c r="AA32" s="37">
        <v>3075737</v>
      </c>
      <c r="AB32" s="37">
        <v>2570819</v>
      </c>
      <c r="AC32" s="38"/>
      <c r="AD32" s="38"/>
      <c r="AE32" s="37">
        <v>1150</v>
      </c>
      <c r="AF32" s="38"/>
      <c r="AG32" s="38"/>
      <c r="AH32" s="37">
        <v>35165817</v>
      </c>
      <c r="AI32" s="37">
        <v>2107780</v>
      </c>
      <c r="AJ32" s="37">
        <v>0</v>
      </c>
      <c r="AK32" s="37">
        <v>1744498</v>
      </c>
      <c r="AL32" s="37">
        <v>1313690</v>
      </c>
      <c r="AM32" s="37">
        <v>331601</v>
      </c>
      <c r="AN32" s="37">
        <v>852630</v>
      </c>
      <c r="AO32" s="37">
        <v>454370</v>
      </c>
      <c r="AP32" s="37">
        <v>2261723</v>
      </c>
      <c r="AQ32" s="37">
        <v>541698</v>
      </c>
      <c r="AR32" s="37">
        <v>2253626</v>
      </c>
      <c r="AS32" s="37">
        <v>9881948</v>
      </c>
      <c r="AT32" s="37">
        <v>1481463</v>
      </c>
      <c r="AU32" s="37">
        <v>1874729</v>
      </c>
      <c r="AV32" s="37">
        <v>4683975</v>
      </c>
      <c r="AW32" s="38"/>
      <c r="AX32" s="38"/>
      <c r="AY32" s="38"/>
      <c r="AZ32" s="37">
        <v>12375</v>
      </c>
      <c r="BA32" s="37">
        <v>29731200</v>
      </c>
      <c r="BB32" s="37">
        <v>3872310</v>
      </c>
      <c r="BC32" s="37">
        <v>409600</v>
      </c>
      <c r="BD32" s="37">
        <v>329975</v>
      </c>
      <c r="BE32" s="37">
        <v>2792620</v>
      </c>
      <c r="BF32" s="37">
        <v>380550</v>
      </c>
      <c r="BG32" s="37">
        <v>2299147</v>
      </c>
      <c r="BH32" s="37">
        <v>1808150</v>
      </c>
      <c r="BI32" s="37">
        <v>1253512</v>
      </c>
      <c r="BJ32" s="37">
        <v>4286710</v>
      </c>
      <c r="BK32" s="37">
        <v>2011144</v>
      </c>
      <c r="BL32" s="37">
        <v>1840896</v>
      </c>
      <c r="BM32" s="38"/>
      <c r="BN32" s="38"/>
      <c r="BO32" s="37">
        <v>4748484</v>
      </c>
      <c r="BP32" s="38"/>
      <c r="BQ32" s="37">
        <v>139100</v>
      </c>
      <c r="BR32" s="37">
        <v>2791314</v>
      </c>
    </row>
    <row r="33" spans="1:70" s="3" customFormat="1" ht="27.9" customHeight="1" x14ac:dyDescent="0.4">
      <c r="A33" s="113"/>
      <c r="B33" s="19" t="s">
        <v>110</v>
      </c>
      <c r="C33" s="19"/>
      <c r="D33" s="37">
        <v>212083191</v>
      </c>
      <c r="E33" s="37">
        <v>74257720</v>
      </c>
      <c r="F33" s="37">
        <v>62235449</v>
      </c>
      <c r="G33" s="37">
        <v>61679963</v>
      </c>
      <c r="H33" s="37">
        <v>343469931</v>
      </c>
      <c r="I33" s="37">
        <v>86761097</v>
      </c>
      <c r="J33" s="37">
        <v>112476874</v>
      </c>
      <c r="K33" s="37">
        <v>286528433</v>
      </c>
      <c r="L33" s="37">
        <v>401289132</v>
      </c>
      <c r="M33" s="37">
        <v>24196696</v>
      </c>
      <c r="N33" s="37">
        <v>423518662</v>
      </c>
      <c r="O33" s="37">
        <v>73484306</v>
      </c>
      <c r="P33" s="37">
        <v>48906609</v>
      </c>
      <c r="Q33" s="37">
        <v>70608206</v>
      </c>
      <c r="R33" s="37">
        <v>128841882</v>
      </c>
      <c r="S33" s="37">
        <v>148060560</v>
      </c>
      <c r="T33" s="37">
        <v>247027798</v>
      </c>
      <c r="U33" s="37">
        <v>55257223</v>
      </c>
      <c r="V33" s="37">
        <v>687243751</v>
      </c>
      <c r="W33" s="37">
        <v>78694572</v>
      </c>
      <c r="X33" s="37">
        <v>137585715</v>
      </c>
      <c r="Y33" s="37">
        <v>258123376</v>
      </c>
      <c r="Z33" s="37">
        <v>98172876</v>
      </c>
      <c r="AA33" s="37">
        <v>155625401</v>
      </c>
      <c r="AB33" s="37">
        <v>214613002</v>
      </c>
      <c r="AC33" s="37">
        <v>45329792</v>
      </c>
      <c r="AD33" s="37">
        <v>266783600</v>
      </c>
      <c r="AE33" s="37">
        <v>56043615</v>
      </c>
      <c r="AF33" s="37">
        <v>39814618</v>
      </c>
      <c r="AG33" s="37">
        <v>50237797</v>
      </c>
      <c r="AH33" s="37">
        <v>148593864</v>
      </c>
      <c r="AI33" s="37">
        <v>51242189</v>
      </c>
      <c r="AJ33" s="37">
        <v>141928115</v>
      </c>
      <c r="AK33" s="37">
        <v>79126481</v>
      </c>
      <c r="AL33" s="37">
        <v>88851356</v>
      </c>
      <c r="AM33" s="37">
        <v>74093727</v>
      </c>
      <c r="AN33" s="37">
        <v>310979481</v>
      </c>
      <c r="AO33" s="37">
        <v>126773311</v>
      </c>
      <c r="AP33" s="37">
        <v>97732718</v>
      </c>
      <c r="AQ33" s="37">
        <v>358579250</v>
      </c>
      <c r="AR33" s="37">
        <v>173375436</v>
      </c>
      <c r="AS33" s="37">
        <v>639213438</v>
      </c>
      <c r="AT33" s="37">
        <v>239123401</v>
      </c>
      <c r="AU33" s="37">
        <v>153013405</v>
      </c>
      <c r="AV33" s="37">
        <v>383413800</v>
      </c>
      <c r="AW33" s="37">
        <v>333399069</v>
      </c>
      <c r="AX33" s="37">
        <v>72613062</v>
      </c>
      <c r="AY33" s="37">
        <v>144777602</v>
      </c>
      <c r="AZ33" s="37">
        <v>109709704</v>
      </c>
      <c r="BA33" s="37">
        <v>314260002</v>
      </c>
      <c r="BB33" s="37">
        <v>82994580</v>
      </c>
      <c r="BC33" s="37">
        <v>84913304</v>
      </c>
      <c r="BD33" s="37">
        <v>83587275</v>
      </c>
      <c r="BE33" s="37">
        <v>120849515</v>
      </c>
      <c r="BF33" s="37">
        <v>76033009</v>
      </c>
      <c r="BG33" s="37">
        <v>68719598</v>
      </c>
      <c r="BH33" s="37">
        <v>80412423</v>
      </c>
      <c r="BI33" s="37">
        <v>96274056</v>
      </c>
      <c r="BJ33" s="37">
        <v>431393021</v>
      </c>
      <c r="BK33" s="37">
        <v>77240233</v>
      </c>
      <c r="BL33" s="37">
        <v>97696980</v>
      </c>
      <c r="BM33" s="37">
        <v>148439964</v>
      </c>
      <c r="BN33" s="37">
        <v>129602973</v>
      </c>
      <c r="BO33" s="37">
        <v>50942441</v>
      </c>
      <c r="BP33" s="37">
        <v>168250686</v>
      </c>
      <c r="BQ33" s="37">
        <v>143749560</v>
      </c>
      <c r="BR33" s="37">
        <v>50305237</v>
      </c>
    </row>
    <row r="34" spans="1:70" s="3" customFormat="1" ht="27.9" customHeight="1" x14ac:dyDescent="0.4">
      <c r="A34" s="113"/>
      <c r="B34" s="19" t="s">
        <v>111</v>
      </c>
      <c r="C34" s="19"/>
      <c r="D34" s="37">
        <v>66707097</v>
      </c>
      <c r="E34" s="37">
        <v>16372989</v>
      </c>
      <c r="F34" s="37">
        <v>19945228</v>
      </c>
      <c r="G34" s="37">
        <v>11901724</v>
      </c>
      <c r="H34" s="37">
        <v>62833931</v>
      </c>
      <c r="I34" s="37">
        <v>23259198</v>
      </c>
      <c r="J34" s="37">
        <v>12884446</v>
      </c>
      <c r="K34" s="37">
        <v>54566541</v>
      </c>
      <c r="L34" s="37">
        <v>76220567</v>
      </c>
      <c r="M34" s="37">
        <v>6201149</v>
      </c>
      <c r="N34" s="37">
        <v>88952476</v>
      </c>
      <c r="O34" s="37">
        <v>15458907</v>
      </c>
      <c r="P34" s="37">
        <v>12412521</v>
      </c>
      <c r="Q34" s="37">
        <v>13327475</v>
      </c>
      <c r="R34" s="37">
        <v>21058112</v>
      </c>
      <c r="S34" s="37">
        <v>23338976</v>
      </c>
      <c r="T34" s="37">
        <v>41224417</v>
      </c>
      <c r="U34" s="37">
        <v>8912704</v>
      </c>
      <c r="V34" s="37">
        <v>0</v>
      </c>
      <c r="W34" s="37">
        <v>12292401</v>
      </c>
      <c r="X34" s="37">
        <v>19558423</v>
      </c>
      <c r="Y34" s="37">
        <v>44723647</v>
      </c>
      <c r="Z34" s="37">
        <v>10467903</v>
      </c>
      <c r="AA34" s="37">
        <v>27155444</v>
      </c>
      <c r="AB34" s="37">
        <v>31583098</v>
      </c>
      <c r="AC34" s="37">
        <v>10352824</v>
      </c>
      <c r="AD34" s="37">
        <v>20783647</v>
      </c>
      <c r="AE34" s="37">
        <v>5158636</v>
      </c>
      <c r="AF34" s="37">
        <v>5744393</v>
      </c>
      <c r="AG34" s="37">
        <v>4406140</v>
      </c>
      <c r="AH34" s="37">
        <v>4760320</v>
      </c>
      <c r="AI34" s="37">
        <v>9891490</v>
      </c>
      <c r="AJ34" s="37">
        <v>25715824</v>
      </c>
      <c r="AK34" s="37">
        <v>27542526</v>
      </c>
      <c r="AL34" s="37">
        <v>24602308</v>
      </c>
      <c r="AM34" s="37">
        <v>19910669</v>
      </c>
      <c r="AN34" s="37">
        <v>73378047</v>
      </c>
      <c r="AO34" s="37">
        <v>27026358</v>
      </c>
      <c r="AP34" s="37">
        <v>19223563</v>
      </c>
      <c r="AQ34" s="37">
        <v>40515954</v>
      </c>
      <c r="AR34" s="37">
        <v>42043156</v>
      </c>
      <c r="AS34" s="37">
        <v>121198396</v>
      </c>
      <c r="AT34" s="37">
        <v>41539046</v>
      </c>
      <c r="AU34" s="37">
        <v>58997320</v>
      </c>
      <c r="AV34" s="37">
        <v>72483750</v>
      </c>
      <c r="AW34" s="37">
        <v>40496041</v>
      </c>
      <c r="AX34" s="37">
        <v>10195759</v>
      </c>
      <c r="AY34" s="37">
        <v>30683200</v>
      </c>
      <c r="AZ34" s="37">
        <v>17578210</v>
      </c>
      <c r="BA34" s="37">
        <v>45330162</v>
      </c>
      <c r="BB34" s="37">
        <v>15137164</v>
      </c>
      <c r="BC34" s="37">
        <v>16671728</v>
      </c>
      <c r="BD34" s="37">
        <v>24884022</v>
      </c>
      <c r="BE34" s="37">
        <v>33214793</v>
      </c>
      <c r="BF34" s="37">
        <v>21259765</v>
      </c>
      <c r="BG34" s="37">
        <v>9397131</v>
      </c>
      <c r="BH34" s="37">
        <v>20559714</v>
      </c>
      <c r="BI34" s="37">
        <v>41054318</v>
      </c>
      <c r="BJ34" s="37">
        <v>103106768</v>
      </c>
      <c r="BK34" s="37">
        <v>30374037</v>
      </c>
      <c r="BL34" s="37">
        <v>17755045</v>
      </c>
      <c r="BM34" s="37">
        <v>38350172</v>
      </c>
      <c r="BN34" s="37">
        <v>36577242</v>
      </c>
      <c r="BO34" s="37">
        <v>5522284</v>
      </c>
      <c r="BP34" s="37">
        <v>72005378</v>
      </c>
      <c r="BQ34" s="37">
        <v>18847015</v>
      </c>
      <c r="BR34" s="37">
        <v>7992862</v>
      </c>
    </row>
    <row r="35" spans="1:70" s="3" customFormat="1" ht="27.9" customHeight="1" x14ac:dyDescent="0.4">
      <c r="A35" s="113"/>
      <c r="B35" s="19" t="s">
        <v>112</v>
      </c>
      <c r="C35" s="19"/>
      <c r="D35" s="37">
        <v>145376094</v>
      </c>
      <c r="E35" s="37">
        <v>57884731</v>
      </c>
      <c r="F35" s="37">
        <v>42290221</v>
      </c>
      <c r="G35" s="37">
        <v>49778239</v>
      </c>
      <c r="H35" s="37">
        <v>280636000</v>
      </c>
      <c r="I35" s="37">
        <v>63501899</v>
      </c>
      <c r="J35" s="37">
        <v>99592428</v>
      </c>
      <c r="K35" s="37">
        <v>231961892</v>
      </c>
      <c r="L35" s="37">
        <v>325068565</v>
      </c>
      <c r="M35" s="37">
        <v>17995547</v>
      </c>
      <c r="N35" s="37">
        <v>334566186</v>
      </c>
      <c r="O35" s="37">
        <v>58025399</v>
      </c>
      <c r="P35" s="37">
        <v>36494088</v>
      </c>
      <c r="Q35" s="37">
        <v>57280731</v>
      </c>
      <c r="R35" s="37">
        <v>107783770</v>
      </c>
      <c r="S35" s="37">
        <v>124721584</v>
      </c>
      <c r="T35" s="37">
        <v>205803381</v>
      </c>
      <c r="U35" s="37">
        <v>46344519</v>
      </c>
      <c r="V35" s="37">
        <v>687243751</v>
      </c>
      <c r="W35" s="37">
        <v>66402171</v>
      </c>
      <c r="X35" s="37">
        <v>118027292</v>
      </c>
      <c r="Y35" s="37">
        <v>213399729</v>
      </c>
      <c r="Z35" s="37">
        <v>87704973</v>
      </c>
      <c r="AA35" s="37">
        <v>128469957</v>
      </c>
      <c r="AB35" s="37">
        <v>183029904</v>
      </c>
      <c r="AC35" s="37">
        <v>34976968</v>
      </c>
      <c r="AD35" s="37">
        <v>245999953</v>
      </c>
      <c r="AE35" s="37">
        <v>50884979</v>
      </c>
      <c r="AF35" s="37">
        <v>34070225</v>
      </c>
      <c r="AG35" s="37">
        <v>45831657</v>
      </c>
      <c r="AH35" s="37">
        <v>143833544</v>
      </c>
      <c r="AI35" s="37">
        <v>41350699</v>
      </c>
      <c r="AJ35" s="37">
        <v>116212291</v>
      </c>
      <c r="AK35" s="37">
        <v>51583955</v>
      </c>
      <c r="AL35" s="37">
        <v>64249048</v>
      </c>
      <c r="AM35" s="37">
        <v>54183058</v>
      </c>
      <c r="AN35" s="37">
        <v>237601434</v>
      </c>
      <c r="AO35" s="37">
        <v>99746953</v>
      </c>
      <c r="AP35" s="37">
        <v>78509155</v>
      </c>
      <c r="AQ35" s="37">
        <v>318063296</v>
      </c>
      <c r="AR35" s="37">
        <v>131332280</v>
      </c>
      <c r="AS35" s="37">
        <v>518015042</v>
      </c>
      <c r="AT35" s="37">
        <v>197584355</v>
      </c>
      <c r="AU35" s="37">
        <v>94016085</v>
      </c>
      <c r="AV35" s="37">
        <v>310930050</v>
      </c>
      <c r="AW35" s="37">
        <v>292903028</v>
      </c>
      <c r="AX35" s="37">
        <v>62417303</v>
      </c>
      <c r="AY35" s="37">
        <v>114094402</v>
      </c>
      <c r="AZ35" s="37">
        <v>92131494</v>
      </c>
      <c r="BA35" s="37">
        <v>268929840</v>
      </c>
      <c r="BB35" s="37">
        <v>67857416</v>
      </c>
      <c r="BC35" s="37">
        <v>68241576</v>
      </c>
      <c r="BD35" s="37">
        <v>58703253</v>
      </c>
      <c r="BE35" s="37">
        <v>87634722</v>
      </c>
      <c r="BF35" s="37">
        <v>54773244</v>
      </c>
      <c r="BG35" s="37">
        <v>59322467</v>
      </c>
      <c r="BH35" s="37">
        <v>59852709</v>
      </c>
      <c r="BI35" s="37">
        <v>55219738</v>
      </c>
      <c r="BJ35" s="37">
        <v>328286253</v>
      </c>
      <c r="BK35" s="37">
        <v>46866196</v>
      </c>
      <c r="BL35" s="37">
        <v>79941935</v>
      </c>
      <c r="BM35" s="37">
        <v>110089792</v>
      </c>
      <c r="BN35" s="37">
        <v>93025731</v>
      </c>
      <c r="BO35" s="37">
        <v>45420157</v>
      </c>
      <c r="BP35" s="37">
        <v>96245308</v>
      </c>
      <c r="BQ35" s="37">
        <v>124902545</v>
      </c>
      <c r="BR35" s="37">
        <v>42312375</v>
      </c>
    </row>
    <row r="36" spans="1:70" s="3" customFormat="1" ht="27.9" customHeight="1" x14ac:dyDescent="0.4">
      <c r="A36" s="113"/>
      <c r="B36" s="19" t="s">
        <v>113</v>
      </c>
      <c r="C36" s="19"/>
      <c r="D36" s="37">
        <v>32369514</v>
      </c>
      <c r="E36" s="37">
        <v>659054</v>
      </c>
      <c r="F36" s="37">
        <v>12218571</v>
      </c>
      <c r="G36" s="37">
        <v>2849473</v>
      </c>
      <c r="H36" s="37">
        <v>65403842</v>
      </c>
      <c r="I36" s="37">
        <v>250000</v>
      </c>
      <c r="J36" s="37">
        <v>2175100</v>
      </c>
      <c r="K36" s="37">
        <v>0</v>
      </c>
      <c r="L36" s="37">
        <v>30297219</v>
      </c>
      <c r="M36" s="37">
        <v>11687416</v>
      </c>
      <c r="N36" s="37">
        <v>54647845</v>
      </c>
      <c r="O36" s="37">
        <v>1648000</v>
      </c>
      <c r="P36" s="37">
        <v>0</v>
      </c>
      <c r="Q36" s="37">
        <v>24892968</v>
      </c>
      <c r="R36" s="37">
        <v>10904469</v>
      </c>
      <c r="S36" s="37">
        <v>16585629</v>
      </c>
      <c r="T36" s="37">
        <v>18281000</v>
      </c>
      <c r="U36" s="37">
        <v>21333531</v>
      </c>
      <c r="V36" s="37">
        <v>0</v>
      </c>
      <c r="W36" s="37">
        <v>5939057</v>
      </c>
      <c r="X36" s="37">
        <v>7742045</v>
      </c>
      <c r="Y36" s="37">
        <v>1699459</v>
      </c>
      <c r="Z36" s="37">
        <v>8100000</v>
      </c>
      <c r="AA36" s="37">
        <v>7757780</v>
      </c>
      <c r="AB36" s="37">
        <v>55565628</v>
      </c>
      <c r="AC36" s="37">
        <v>798252</v>
      </c>
      <c r="AD36" s="37">
        <v>16583000</v>
      </c>
      <c r="AE36" s="37">
        <v>1642000</v>
      </c>
      <c r="AF36" s="37">
        <v>0</v>
      </c>
      <c r="AG36" s="37">
        <v>0</v>
      </c>
      <c r="AH36" s="37">
        <v>844000</v>
      </c>
      <c r="AI36" s="37">
        <v>543000</v>
      </c>
      <c r="AJ36" s="37">
        <v>39075005</v>
      </c>
      <c r="AK36" s="37">
        <v>1775000</v>
      </c>
      <c r="AL36" s="37">
        <v>2667000</v>
      </c>
      <c r="AM36" s="37">
        <v>46492629</v>
      </c>
      <c r="AN36" s="37">
        <v>74937665</v>
      </c>
      <c r="AO36" s="37">
        <v>3357000</v>
      </c>
      <c r="AP36" s="37">
        <v>0</v>
      </c>
      <c r="AQ36" s="37">
        <v>0</v>
      </c>
      <c r="AR36" s="37">
        <v>0</v>
      </c>
      <c r="AS36" s="37">
        <v>12802000</v>
      </c>
      <c r="AT36" s="37">
        <v>14359000</v>
      </c>
      <c r="AU36" s="37">
        <v>48182026</v>
      </c>
      <c r="AV36" s="37">
        <v>113479877</v>
      </c>
      <c r="AW36" s="37">
        <v>0</v>
      </c>
      <c r="AX36" s="37">
        <v>0</v>
      </c>
      <c r="AY36" s="37">
        <v>21840855</v>
      </c>
      <c r="AZ36" s="37">
        <v>2778661</v>
      </c>
      <c r="BA36" s="37">
        <v>769283</v>
      </c>
      <c r="BB36" s="37">
        <v>0</v>
      </c>
      <c r="BC36" s="37">
        <v>0</v>
      </c>
      <c r="BD36" s="37">
        <v>17267000</v>
      </c>
      <c r="BE36" s="37">
        <v>99579889</v>
      </c>
      <c r="BF36" s="37">
        <v>24353000</v>
      </c>
      <c r="BG36" s="37">
        <v>0</v>
      </c>
      <c r="BH36" s="37">
        <v>30331500</v>
      </c>
      <c r="BI36" s="37">
        <v>60610000</v>
      </c>
      <c r="BJ36" s="37">
        <v>74837893</v>
      </c>
      <c r="BK36" s="37">
        <v>55776219</v>
      </c>
      <c r="BL36" s="37">
        <v>19560253</v>
      </c>
      <c r="BM36" s="37">
        <v>65159218</v>
      </c>
      <c r="BN36" s="37">
        <v>87416752</v>
      </c>
      <c r="BO36" s="37">
        <v>2714663</v>
      </c>
      <c r="BP36" s="37">
        <v>110240314</v>
      </c>
      <c r="BQ36" s="37">
        <v>3511000</v>
      </c>
      <c r="BR36" s="37">
        <v>0</v>
      </c>
    </row>
    <row r="37" spans="1:70" s="3" customFormat="1" ht="27.9" customHeight="1" x14ac:dyDescent="0.4">
      <c r="A37" s="113"/>
      <c r="B37" s="19" t="s">
        <v>114</v>
      </c>
      <c r="C37" s="19"/>
      <c r="D37" s="37">
        <v>179713677</v>
      </c>
      <c r="E37" s="37">
        <v>73598666</v>
      </c>
      <c r="F37" s="37">
        <v>50016878</v>
      </c>
      <c r="G37" s="37">
        <v>58830490</v>
      </c>
      <c r="H37" s="37">
        <v>278066089</v>
      </c>
      <c r="I37" s="37">
        <v>86511097</v>
      </c>
      <c r="J37" s="37">
        <v>110301774</v>
      </c>
      <c r="K37" s="37">
        <v>286528433</v>
      </c>
      <c r="L37" s="37">
        <v>370991913</v>
      </c>
      <c r="M37" s="37">
        <v>12509280</v>
      </c>
      <c r="N37" s="37">
        <v>368870817</v>
      </c>
      <c r="O37" s="37">
        <v>71836306</v>
      </c>
      <c r="P37" s="37">
        <v>48906609</v>
      </c>
      <c r="Q37" s="37">
        <v>45715238</v>
      </c>
      <c r="R37" s="37">
        <v>117937413</v>
      </c>
      <c r="S37" s="37">
        <v>131474931</v>
      </c>
      <c r="T37" s="37">
        <v>228746798</v>
      </c>
      <c r="U37" s="37">
        <v>33923692</v>
      </c>
      <c r="V37" s="37">
        <v>687243751</v>
      </c>
      <c r="W37" s="37">
        <v>72755515</v>
      </c>
      <c r="X37" s="37">
        <v>129843670</v>
      </c>
      <c r="Y37" s="37">
        <v>256423917</v>
      </c>
      <c r="Z37" s="37">
        <v>90072876</v>
      </c>
      <c r="AA37" s="37">
        <v>147867621</v>
      </c>
      <c r="AB37" s="37">
        <v>159047374</v>
      </c>
      <c r="AC37" s="37">
        <v>44531540</v>
      </c>
      <c r="AD37" s="37">
        <v>250200600</v>
      </c>
      <c r="AE37" s="37">
        <v>54401615</v>
      </c>
      <c r="AF37" s="37">
        <v>39814618</v>
      </c>
      <c r="AG37" s="37">
        <v>50237797</v>
      </c>
      <c r="AH37" s="37">
        <v>147749864</v>
      </c>
      <c r="AI37" s="37">
        <v>50699189</v>
      </c>
      <c r="AJ37" s="37">
        <v>102853110</v>
      </c>
      <c r="AK37" s="37">
        <v>77351481</v>
      </c>
      <c r="AL37" s="37">
        <v>86184356</v>
      </c>
      <c r="AM37" s="37">
        <v>27601098</v>
      </c>
      <c r="AN37" s="37">
        <v>236041816</v>
      </c>
      <c r="AO37" s="37">
        <v>123416311</v>
      </c>
      <c r="AP37" s="37">
        <v>97732718</v>
      </c>
      <c r="AQ37" s="37">
        <v>358579250</v>
      </c>
      <c r="AR37" s="37">
        <v>173375436</v>
      </c>
      <c r="AS37" s="37">
        <v>626411438</v>
      </c>
      <c r="AT37" s="37">
        <v>224764401</v>
      </c>
      <c r="AU37" s="37">
        <v>104831379</v>
      </c>
      <c r="AV37" s="37">
        <v>269933923</v>
      </c>
      <c r="AW37" s="37">
        <v>333399069</v>
      </c>
      <c r="AX37" s="37">
        <v>72613062</v>
      </c>
      <c r="AY37" s="37">
        <v>122936747</v>
      </c>
      <c r="AZ37" s="37">
        <v>106931043</v>
      </c>
      <c r="BA37" s="37">
        <v>313490719</v>
      </c>
      <c r="BB37" s="37">
        <v>82994580</v>
      </c>
      <c r="BC37" s="37">
        <v>84913304</v>
      </c>
      <c r="BD37" s="37">
        <v>66320275</v>
      </c>
      <c r="BE37" s="37">
        <v>21269626</v>
      </c>
      <c r="BF37" s="37">
        <v>51680009</v>
      </c>
      <c r="BG37" s="37">
        <v>68719598</v>
      </c>
      <c r="BH37" s="37">
        <v>50080923</v>
      </c>
      <c r="BI37" s="37">
        <v>35664056</v>
      </c>
      <c r="BJ37" s="37">
        <v>356555128</v>
      </c>
      <c r="BK37" s="37">
        <v>21464014</v>
      </c>
      <c r="BL37" s="37">
        <v>78136727</v>
      </c>
      <c r="BM37" s="37">
        <v>83280746</v>
      </c>
      <c r="BN37" s="37">
        <v>42186221</v>
      </c>
      <c r="BO37" s="37">
        <v>48227778</v>
      </c>
      <c r="BP37" s="37">
        <v>58010372</v>
      </c>
      <c r="BQ37" s="37">
        <v>140238560</v>
      </c>
      <c r="BR37" s="37">
        <v>50305237</v>
      </c>
    </row>
    <row r="38" spans="1:70" s="3" customFormat="1" ht="27.9" customHeight="1" x14ac:dyDescent="0.4">
      <c r="A38" s="113"/>
      <c r="B38" s="39" t="s">
        <v>169</v>
      </c>
      <c r="C38" s="25"/>
      <c r="D38" s="40"/>
      <c r="E38" s="40"/>
      <c r="F38" s="40"/>
      <c r="G38" s="40"/>
      <c r="H38" s="40"/>
      <c r="I38" s="40"/>
      <c r="J38" s="40"/>
      <c r="K38" s="40"/>
      <c r="L38" s="40"/>
      <c r="M38" s="40"/>
      <c r="N38" s="40"/>
      <c r="O38" s="40"/>
      <c r="P38" s="40"/>
      <c r="Q38" s="40"/>
      <c r="R38" s="40"/>
      <c r="S38" s="40"/>
      <c r="T38" s="40"/>
      <c r="U38" s="40"/>
      <c r="V38" s="40"/>
      <c r="W38" s="40"/>
      <c r="X38" s="40"/>
      <c r="Y38" s="40"/>
      <c r="Z38" s="40"/>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40"/>
      <c r="BO38" s="40"/>
      <c r="BP38" s="40"/>
      <c r="BQ38" s="40"/>
      <c r="BR38" s="40"/>
    </row>
    <row r="39" spans="1:70" s="3" customFormat="1" ht="27.9" customHeight="1" x14ac:dyDescent="0.4">
      <c r="A39" s="114"/>
      <c r="B39" s="34" t="s">
        <v>115</v>
      </c>
      <c r="C39" s="34"/>
      <c r="D39" s="41">
        <v>2.627682311446607E-2</v>
      </c>
      <c r="E39" s="41">
        <v>5.2103768594024533E-2</v>
      </c>
      <c r="F39" s="41">
        <v>5.9763059418574058E-2</v>
      </c>
      <c r="G39" s="41">
        <v>5.1397622243276563E-2</v>
      </c>
      <c r="H39" s="41">
        <v>6.1842208373618784E-2</v>
      </c>
      <c r="I39" s="41">
        <v>3.4305926123930235E-2</v>
      </c>
      <c r="J39" s="41">
        <v>6.4805144451460142E-2</v>
      </c>
      <c r="K39" s="41">
        <v>3.8607908328860331E-2</v>
      </c>
      <c r="L39" s="41">
        <v>5.351692778803472E-2</v>
      </c>
      <c r="M39" s="41">
        <v>6.8724566492879932E-2</v>
      </c>
      <c r="N39" s="41">
        <v>3.5117474109025153E-2</v>
      </c>
      <c r="O39" s="41">
        <v>3.9411325511343603E-2</v>
      </c>
      <c r="P39" s="41">
        <v>4.8321325222442688E-2</v>
      </c>
      <c r="Q39" s="41">
        <v>5.0852397770323604E-2</v>
      </c>
      <c r="R39" s="41">
        <v>3.0930864857932124E-2</v>
      </c>
      <c r="S39" s="41">
        <v>5.854414949626259E-2</v>
      </c>
      <c r="T39" s="41">
        <v>3.3099666404801671E-2</v>
      </c>
      <c r="U39" s="41">
        <v>3.2773621051348713E-2</v>
      </c>
      <c r="V39" s="41">
        <v>3.8496618955647634E-2</v>
      </c>
      <c r="W39" s="41">
        <v>5.9659200722801481E-2</v>
      </c>
      <c r="X39" s="41">
        <v>6.5855167265332831E-2</v>
      </c>
      <c r="Y39" s="41">
        <v>2.8289404347826088E-2</v>
      </c>
      <c r="Z39" s="41">
        <v>3.4430074215709823E-2</v>
      </c>
      <c r="AA39" s="41">
        <v>2.7528967415430844E-2</v>
      </c>
      <c r="AB39" s="41">
        <v>3.8299391644257566E-2</v>
      </c>
      <c r="AC39" s="41">
        <v>3.1867053312788905E-2</v>
      </c>
      <c r="AD39" s="41">
        <v>4.4832418968692452E-2</v>
      </c>
      <c r="AE39" s="41">
        <v>2.6436521566346807E-2</v>
      </c>
      <c r="AF39" s="41">
        <v>2.9302608319554783E-2</v>
      </c>
      <c r="AG39" s="41">
        <v>2.9796548431914205E-2</v>
      </c>
      <c r="AH39" s="41">
        <v>2.9668377200371972E-2</v>
      </c>
      <c r="AI39" s="41">
        <v>3.1794983399915003E-2</v>
      </c>
      <c r="AJ39" s="41">
        <v>4.8674937023151801E-2</v>
      </c>
      <c r="AK39" s="41">
        <v>6.789976622781238E-2</v>
      </c>
      <c r="AL39" s="41">
        <v>6.1214686166327227E-2</v>
      </c>
      <c r="AM39" s="41">
        <v>0.10027887706255331</v>
      </c>
      <c r="AN39" s="41">
        <v>7.7421397288725186E-2</v>
      </c>
      <c r="AO39" s="41">
        <v>7.8660872953676159E-2</v>
      </c>
      <c r="AP39" s="41">
        <v>6.1820989743998557E-2</v>
      </c>
      <c r="AQ39" s="41">
        <v>5.5068296587174458E-2</v>
      </c>
      <c r="AR39" s="41">
        <v>5.3705760063141282E-2</v>
      </c>
      <c r="AS39" s="41">
        <v>4.1182797887137482E-2</v>
      </c>
      <c r="AT39" s="41">
        <v>6.8887167612470407E-2</v>
      </c>
      <c r="AU39" s="41">
        <v>5.066715004672092E-2</v>
      </c>
      <c r="AV39" s="41">
        <v>5.5744954928758354E-2</v>
      </c>
      <c r="AW39" s="41">
        <v>6.5914126413714649E-2</v>
      </c>
      <c r="AX39" s="41">
        <v>6.9728407340173632E-2</v>
      </c>
      <c r="AY39" s="41">
        <v>4.0242408631936351E-2</v>
      </c>
      <c r="AZ39" s="41">
        <v>5.1035248185462026E-2</v>
      </c>
      <c r="BA39" s="41">
        <v>4.2024451811334025E-2</v>
      </c>
      <c r="BB39" s="41">
        <v>4.4043358098284385E-2</v>
      </c>
      <c r="BC39" s="41">
        <v>8.0015892910621153E-2</v>
      </c>
      <c r="BD39" s="41">
        <v>0.10805126567148322</v>
      </c>
      <c r="BE39" s="41">
        <v>7.7365733535034634E-2</v>
      </c>
      <c r="BF39" s="41">
        <v>9.1812115939391925E-2</v>
      </c>
      <c r="BG39" s="41">
        <v>4.9316083580739661E-2</v>
      </c>
      <c r="BH39" s="41">
        <v>7.5774602145401965E-2</v>
      </c>
      <c r="BI39" s="41">
        <v>4.6928647470542754E-2</v>
      </c>
      <c r="BJ39" s="41">
        <v>7.9113878007371838E-2</v>
      </c>
      <c r="BK39" s="42">
        <v>2.8685210102459224E-2</v>
      </c>
      <c r="BL39" s="42">
        <v>5.2536865856353594E-2</v>
      </c>
      <c r="BM39" s="42">
        <v>2.536781855042607E-2</v>
      </c>
      <c r="BN39" s="42">
        <v>2.7510953849956384E-2</v>
      </c>
      <c r="BO39" s="42">
        <v>4.420194685731945E-2</v>
      </c>
      <c r="BP39" s="41">
        <v>4.6993082742841398E-2</v>
      </c>
      <c r="BQ39" s="41">
        <v>4.8313618232044199E-2</v>
      </c>
      <c r="BR39" s="41">
        <v>3.244008322291126E-2</v>
      </c>
    </row>
    <row r="40" spans="1:70" s="3" customFormat="1" ht="24.9" customHeight="1" x14ac:dyDescent="0.4">
      <c r="A40" s="43"/>
      <c r="B40" s="19"/>
      <c r="C40" s="19"/>
      <c r="D40" s="44" t="s">
        <v>116</v>
      </c>
      <c r="E40" s="45"/>
      <c r="F40" s="45"/>
      <c r="G40" s="45"/>
      <c r="H40" s="45"/>
      <c r="I40" s="45"/>
      <c r="J40" s="45"/>
      <c r="K40" s="45"/>
      <c r="L40" s="44"/>
      <c r="M40" s="44"/>
      <c r="N40" s="44"/>
      <c r="O40" s="45"/>
      <c r="P40" s="45"/>
      <c r="Q40" s="45"/>
      <c r="R40" s="45"/>
      <c r="S40" s="45"/>
      <c r="T40" s="44"/>
      <c r="U40" s="45"/>
      <c r="V40" s="44"/>
      <c r="W40" s="44"/>
      <c r="X40" s="44"/>
      <c r="Y40" s="45"/>
      <c r="Z40" s="45"/>
      <c r="AA40" s="45"/>
      <c r="AB40" s="44"/>
      <c r="AC40" s="45"/>
      <c r="AD40" s="45"/>
      <c r="AE40" s="45"/>
      <c r="AF40" s="45"/>
      <c r="AG40" s="44"/>
      <c r="AH40" s="44"/>
      <c r="AI40" s="44"/>
      <c r="AJ40" s="44"/>
      <c r="AK40" s="44"/>
      <c r="AL40" s="44"/>
      <c r="AM40" s="44"/>
      <c r="AN40" s="45"/>
      <c r="AO40" s="45"/>
      <c r="AP40" s="45"/>
      <c r="AQ40" s="44"/>
      <c r="AR40" s="44"/>
      <c r="AS40" s="44"/>
      <c r="AT40" s="45"/>
      <c r="AU40" s="44"/>
      <c r="AV40" s="44"/>
      <c r="AW40" s="44"/>
      <c r="AY40" s="44"/>
      <c r="AZ40" s="44"/>
      <c r="BA40" s="44"/>
      <c r="BB40" s="44"/>
      <c r="BC40" s="44"/>
      <c r="BD40" s="45"/>
      <c r="BE40" s="44"/>
      <c r="BF40" s="44"/>
      <c r="BH40" s="44"/>
      <c r="BI40" s="44"/>
      <c r="BJ40" s="45"/>
      <c r="BK40" s="44"/>
      <c r="BL40" s="44"/>
      <c r="BM40" s="44"/>
      <c r="BN40" s="45"/>
      <c r="BO40" s="44"/>
      <c r="BP40" s="44"/>
      <c r="BQ40" s="45"/>
      <c r="BR40" s="45"/>
    </row>
    <row r="41" spans="1:70" s="3" customFormat="1" ht="20.149999999999999" customHeight="1" x14ac:dyDescent="0.45">
      <c r="B41" s="46"/>
      <c r="D41" s="46"/>
      <c r="M41" s="46"/>
      <c r="AM41" s="46"/>
      <c r="AN41" s="46"/>
      <c r="AZ41" s="46"/>
      <c r="BH41" s="46"/>
      <c r="BI41" s="46"/>
      <c r="BJ41" s="46"/>
    </row>
    <row r="42" spans="1:70" ht="20.149999999999999" customHeight="1" x14ac:dyDescent="0.4">
      <c r="AV42" s="48"/>
    </row>
    <row r="43" spans="1:70" ht="20.149999999999999" customHeight="1" x14ac:dyDescent="0.35"/>
    <row r="44" spans="1:70" ht="20.149999999999999" customHeight="1" x14ac:dyDescent="0.35"/>
    <row r="45" spans="1:70" ht="20.149999999999999" customHeight="1" x14ac:dyDescent="0.35"/>
    <row r="46" spans="1:70" ht="20.149999999999999" customHeight="1" x14ac:dyDescent="0.35"/>
    <row r="47" spans="1:70" ht="20.149999999999999" customHeight="1" x14ac:dyDescent="0.35"/>
    <row r="48" spans="1:70" ht="20.149999999999999" customHeight="1" x14ac:dyDescent="0.35"/>
    <row r="49" ht="20.149999999999999" customHeight="1" x14ac:dyDescent="0.35"/>
    <row r="50" ht="20.149999999999999" customHeight="1" x14ac:dyDescent="0.35"/>
  </sheetData>
  <mergeCells count="6">
    <mergeCell ref="A20:A39"/>
    <mergeCell ref="A1:C1"/>
    <mergeCell ref="A2:C2"/>
    <mergeCell ref="A3:C3"/>
    <mergeCell ref="A4:A13"/>
    <mergeCell ref="A14:A19"/>
  </mergeCells>
  <phoneticPr fontId="3"/>
  <pageMargins left="0.59055118110236227" right="0.59055118110236227" top="0.72" bottom="0.39370078740157483" header="0.51181102362204722" footer="0.19685039370078741"/>
  <pageSetup paperSize="9" scale="45" fitToWidth="0" orientation="landscape" r:id="rId1"/>
  <headerFooter alignWithMargins="0">
    <oddHeader>&amp;L&amp;"Meiryo UI,標準"&amp;12個別物件の収益状況（当期末保有物件）</oddHeader>
    <oddFooter>&amp;R&amp;"Meiryo UI,標準"&amp;22&amp;P</oddFooter>
  </headerFooter>
  <colBreaks count="6" manualBreakCount="6">
    <brk id="13" max="41" man="1"/>
    <brk id="23" max="41" man="1"/>
    <brk id="33" max="41" man="1"/>
    <brk id="43" max="41" man="1"/>
    <brk id="53" max="41" man="1"/>
    <brk id="63" max="41"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ED6BB3-FB8D-45A2-917E-9CB46ED75E9B}">
  <sheetPr>
    <pageSetUpPr fitToPage="1"/>
  </sheetPr>
  <dimension ref="A1:BP50"/>
  <sheetViews>
    <sheetView view="pageBreakPreview" zoomScale="70" zoomScaleNormal="60" zoomScaleSheetLayoutView="70" workbookViewId="0">
      <pane xSplit="3" ySplit="3" topLeftCell="D5" activePane="bottomRight" state="frozen"/>
      <selection activeCell="A20" sqref="A20:A39"/>
      <selection pane="topRight" activeCell="A20" sqref="A20:A39"/>
      <selection pane="bottomLeft" activeCell="A20" sqref="A20:A39"/>
      <selection pane="bottomRight" activeCell="A20" sqref="A20:A39"/>
    </sheetView>
  </sheetViews>
  <sheetFormatPr defaultColWidth="9" defaultRowHeight="15" x14ac:dyDescent="0.35"/>
  <cols>
    <col min="1" max="1" width="14.81640625" style="47" customWidth="1"/>
    <col min="2" max="2" width="3.54296875" style="47" customWidth="1"/>
    <col min="3" max="3" width="35.08984375" style="47" customWidth="1"/>
    <col min="4" max="68" width="21.54296875" style="47" customWidth="1"/>
    <col min="69" max="16384" width="9" style="47"/>
  </cols>
  <sheetData>
    <row r="1" spans="1:68" s="3" customFormat="1" ht="30" customHeight="1" x14ac:dyDescent="0.4">
      <c r="A1" s="110" t="s">
        <v>206</v>
      </c>
      <c r="B1" s="117"/>
      <c r="C1" s="117"/>
      <c r="D1" s="2" t="s">
        <v>199</v>
      </c>
      <c r="E1" s="2" t="s">
        <v>199</v>
      </c>
      <c r="F1" s="2" t="s">
        <v>199</v>
      </c>
      <c r="G1" s="2" t="s">
        <v>199</v>
      </c>
      <c r="H1" s="2" t="s">
        <v>199</v>
      </c>
      <c r="I1" s="2" t="s">
        <v>199</v>
      </c>
      <c r="J1" s="2" t="s">
        <v>199</v>
      </c>
      <c r="K1" s="2" t="s">
        <v>199</v>
      </c>
      <c r="L1" s="2" t="s">
        <v>199</v>
      </c>
      <c r="M1" s="2" t="s">
        <v>199</v>
      </c>
      <c r="N1" s="2" t="s">
        <v>199</v>
      </c>
      <c r="O1" s="2" t="s">
        <v>199</v>
      </c>
      <c r="P1" s="2" t="s">
        <v>199</v>
      </c>
      <c r="Q1" s="2" t="s">
        <v>199</v>
      </c>
      <c r="R1" s="2" t="s">
        <v>199</v>
      </c>
      <c r="S1" s="2" t="s">
        <v>199</v>
      </c>
      <c r="T1" s="2" t="s">
        <v>199</v>
      </c>
      <c r="U1" s="2" t="s">
        <v>199</v>
      </c>
      <c r="V1" s="2" t="s">
        <v>199</v>
      </c>
      <c r="W1" s="2" t="s">
        <v>199</v>
      </c>
      <c r="X1" s="2" t="s">
        <v>199</v>
      </c>
      <c r="Y1" s="2" t="s">
        <v>199</v>
      </c>
      <c r="Z1" s="2" t="s">
        <v>199</v>
      </c>
      <c r="AA1" s="2" t="s">
        <v>199</v>
      </c>
      <c r="AB1" s="2" t="s">
        <v>199</v>
      </c>
      <c r="AC1" s="2" t="s">
        <v>199</v>
      </c>
      <c r="AD1" s="2" t="s">
        <v>199</v>
      </c>
      <c r="AE1" s="2" t="s">
        <v>199</v>
      </c>
      <c r="AF1" s="2" t="s">
        <v>199</v>
      </c>
      <c r="AG1" s="2" t="s">
        <v>199</v>
      </c>
      <c r="AH1" s="2" t="s">
        <v>199</v>
      </c>
      <c r="AI1" s="2" t="s">
        <v>199</v>
      </c>
      <c r="AJ1" s="2" t="s">
        <v>200</v>
      </c>
      <c r="AK1" s="2" t="s">
        <v>200</v>
      </c>
      <c r="AL1" s="2" t="s">
        <v>200</v>
      </c>
      <c r="AM1" s="2" t="s">
        <v>200</v>
      </c>
      <c r="AN1" s="2" t="s">
        <v>200</v>
      </c>
      <c r="AO1" s="2" t="s">
        <v>200</v>
      </c>
      <c r="AP1" s="2" t="s">
        <v>200</v>
      </c>
      <c r="AQ1" s="2" t="s">
        <v>200</v>
      </c>
      <c r="AR1" s="2" t="s">
        <v>200</v>
      </c>
      <c r="AS1" s="2" t="s">
        <v>200</v>
      </c>
      <c r="AT1" s="2" t="s">
        <v>200</v>
      </c>
      <c r="AU1" s="2" t="s">
        <v>200</v>
      </c>
      <c r="AV1" s="2" t="s">
        <v>200</v>
      </c>
      <c r="AW1" s="2" t="s">
        <v>200</v>
      </c>
      <c r="AX1" s="2" t="s">
        <v>200</v>
      </c>
      <c r="AY1" s="2" t="s">
        <v>200</v>
      </c>
      <c r="AZ1" s="2" t="s">
        <v>200</v>
      </c>
      <c r="BA1" s="2" t="s">
        <v>200</v>
      </c>
      <c r="BB1" s="2" t="s">
        <v>200</v>
      </c>
      <c r="BC1" s="2" t="s">
        <v>201</v>
      </c>
      <c r="BD1" s="2" t="s">
        <v>201</v>
      </c>
      <c r="BE1" s="2" t="s">
        <v>201</v>
      </c>
      <c r="BF1" s="2" t="s">
        <v>201</v>
      </c>
      <c r="BG1" s="2" t="s">
        <v>201</v>
      </c>
      <c r="BH1" s="2" t="s">
        <v>201</v>
      </c>
      <c r="BI1" s="2" t="s">
        <v>201</v>
      </c>
      <c r="BJ1" s="2" t="s">
        <v>201</v>
      </c>
      <c r="BK1" s="2" t="s">
        <v>201</v>
      </c>
      <c r="BL1" s="2" t="s">
        <v>201</v>
      </c>
      <c r="BM1" s="2" t="s">
        <v>201</v>
      </c>
      <c r="BN1" s="2" t="s">
        <v>201</v>
      </c>
      <c r="BO1" s="2" t="s">
        <v>201</v>
      </c>
      <c r="BP1" s="2" t="s">
        <v>201</v>
      </c>
    </row>
    <row r="2" spans="1:68" s="3" customFormat="1" ht="30" customHeight="1" x14ac:dyDescent="0.4">
      <c r="A2" s="110" t="s">
        <v>205</v>
      </c>
      <c r="B2" s="117"/>
      <c r="C2" s="117"/>
      <c r="D2" s="2" t="s">
        <v>196</v>
      </c>
      <c r="E2" s="2" t="s">
        <v>196</v>
      </c>
      <c r="F2" s="2" t="s">
        <v>196</v>
      </c>
      <c r="G2" s="2" t="s">
        <v>196</v>
      </c>
      <c r="H2" s="2" t="s">
        <v>196</v>
      </c>
      <c r="I2" s="2" t="s">
        <v>196</v>
      </c>
      <c r="J2" s="2" t="s">
        <v>196</v>
      </c>
      <c r="K2" s="2" t="s">
        <v>196</v>
      </c>
      <c r="L2" s="2" t="s">
        <v>196</v>
      </c>
      <c r="M2" s="2" t="s">
        <v>196</v>
      </c>
      <c r="N2" s="2" t="s">
        <v>196</v>
      </c>
      <c r="O2" s="2" t="s">
        <v>196</v>
      </c>
      <c r="P2" s="2" t="s">
        <v>196</v>
      </c>
      <c r="Q2" s="2" t="s">
        <v>196</v>
      </c>
      <c r="R2" s="2" t="s">
        <v>196</v>
      </c>
      <c r="S2" s="2" t="s">
        <v>196</v>
      </c>
      <c r="T2" s="2" t="s">
        <v>196</v>
      </c>
      <c r="U2" s="2" t="s">
        <v>196</v>
      </c>
      <c r="V2" s="2" t="s">
        <v>196</v>
      </c>
      <c r="W2" s="2" t="s">
        <v>196</v>
      </c>
      <c r="X2" s="2" t="s">
        <v>196</v>
      </c>
      <c r="Y2" s="2" t="s">
        <v>196</v>
      </c>
      <c r="Z2" s="2" t="s">
        <v>196</v>
      </c>
      <c r="AA2" s="2" t="s">
        <v>196</v>
      </c>
      <c r="AB2" s="2" t="s">
        <v>196</v>
      </c>
      <c r="AC2" s="2" t="s">
        <v>196</v>
      </c>
      <c r="AD2" s="2" t="s">
        <v>198</v>
      </c>
      <c r="AE2" s="2" t="s">
        <v>198</v>
      </c>
      <c r="AF2" s="2" t="s">
        <v>198</v>
      </c>
      <c r="AG2" s="2" t="s">
        <v>198</v>
      </c>
      <c r="AH2" s="2" t="s">
        <v>198</v>
      </c>
      <c r="AI2" s="2" t="s">
        <v>198</v>
      </c>
      <c r="AJ2" s="2" t="s">
        <v>196</v>
      </c>
      <c r="AK2" s="2" t="s">
        <v>196</v>
      </c>
      <c r="AL2" s="2" t="s">
        <v>196</v>
      </c>
      <c r="AM2" s="2" t="s">
        <v>196</v>
      </c>
      <c r="AN2" s="2" t="s">
        <v>196</v>
      </c>
      <c r="AO2" s="2" t="s">
        <v>196</v>
      </c>
      <c r="AP2" s="2" t="s">
        <v>196</v>
      </c>
      <c r="AQ2" s="2" t="s">
        <v>196</v>
      </c>
      <c r="AR2" s="2" t="s">
        <v>196</v>
      </c>
      <c r="AS2" s="2" t="s">
        <v>196</v>
      </c>
      <c r="AT2" s="2" t="s">
        <v>196</v>
      </c>
      <c r="AU2" s="2" t="s">
        <v>196</v>
      </c>
      <c r="AV2" s="2" t="s">
        <v>196</v>
      </c>
      <c r="AW2" s="2" t="s">
        <v>198</v>
      </c>
      <c r="AX2" s="2" t="s">
        <v>198</v>
      </c>
      <c r="AY2" s="2" t="s">
        <v>198</v>
      </c>
      <c r="AZ2" s="2" t="s">
        <v>198</v>
      </c>
      <c r="BA2" s="2" t="s">
        <v>198</v>
      </c>
      <c r="BB2" s="2" t="s">
        <v>198</v>
      </c>
      <c r="BC2" s="2" t="s">
        <v>196</v>
      </c>
      <c r="BD2" s="2" t="s">
        <v>196</v>
      </c>
      <c r="BE2" s="2" t="s">
        <v>196</v>
      </c>
      <c r="BF2" s="2" t="s">
        <v>196</v>
      </c>
      <c r="BG2" s="2" t="s">
        <v>196</v>
      </c>
      <c r="BH2" s="2" t="s">
        <v>196</v>
      </c>
      <c r="BI2" s="2" t="s">
        <v>196</v>
      </c>
      <c r="BJ2" s="2" t="s">
        <v>196</v>
      </c>
      <c r="BK2" s="2" t="s">
        <v>196</v>
      </c>
      <c r="BL2" s="2" t="s">
        <v>196</v>
      </c>
      <c r="BM2" s="2" t="s">
        <v>196</v>
      </c>
      <c r="BN2" s="2" t="s">
        <v>196</v>
      </c>
      <c r="BO2" s="2" t="s">
        <v>197</v>
      </c>
      <c r="BP2" s="2" t="s">
        <v>197</v>
      </c>
    </row>
    <row r="3" spans="1:68" s="9" customFormat="1" ht="69.900000000000006" customHeight="1" x14ac:dyDescent="0.4">
      <c r="A3" s="118" t="s">
        <v>204</v>
      </c>
      <c r="B3" s="119"/>
      <c r="C3" s="119"/>
      <c r="D3" s="4" t="s">
        <v>2</v>
      </c>
      <c r="E3" s="5" t="s">
        <v>3</v>
      </c>
      <c r="F3" s="5" t="s">
        <v>121</v>
      </c>
      <c r="G3" s="5" t="s">
        <v>122</v>
      </c>
      <c r="H3" s="5" t="s">
        <v>224</v>
      </c>
      <c r="I3" s="5" t="s">
        <v>123</v>
      </c>
      <c r="J3" s="5" t="s">
        <v>124</v>
      </c>
      <c r="K3" s="4" t="s">
        <v>125</v>
      </c>
      <c r="L3" s="4" t="s">
        <v>126</v>
      </c>
      <c r="M3" s="6" t="s">
        <v>127</v>
      </c>
      <c r="N3" s="4" t="s">
        <v>128</v>
      </c>
      <c r="O3" s="4" t="s">
        <v>129</v>
      </c>
      <c r="P3" s="4" t="s">
        <v>130</v>
      </c>
      <c r="Q3" s="4" t="s">
        <v>131</v>
      </c>
      <c r="R3" s="4" t="s">
        <v>132</v>
      </c>
      <c r="S3" s="4" t="s">
        <v>15</v>
      </c>
      <c r="T3" s="4" t="s">
        <v>133</v>
      </c>
      <c r="U3" s="4" t="s">
        <v>211</v>
      </c>
      <c r="V3" s="4" t="s">
        <v>134</v>
      </c>
      <c r="W3" s="4" t="s">
        <v>117</v>
      </c>
      <c r="X3" s="4" t="s">
        <v>135</v>
      </c>
      <c r="Y3" s="4" t="s">
        <v>136</v>
      </c>
      <c r="Z3" s="4" t="s">
        <v>20</v>
      </c>
      <c r="AA3" s="4" t="s">
        <v>21</v>
      </c>
      <c r="AB3" s="4" t="s">
        <v>137</v>
      </c>
      <c r="AC3" s="4" t="s">
        <v>23</v>
      </c>
      <c r="AD3" s="4" t="s">
        <v>139</v>
      </c>
      <c r="AE3" s="4" t="s">
        <v>140</v>
      </c>
      <c r="AF3" s="6" t="s">
        <v>141</v>
      </c>
      <c r="AG3" s="4" t="s">
        <v>192</v>
      </c>
      <c r="AH3" s="4" t="s">
        <v>29</v>
      </c>
      <c r="AI3" s="4" t="s">
        <v>193</v>
      </c>
      <c r="AJ3" s="4" t="s">
        <v>142</v>
      </c>
      <c r="AK3" s="4" t="s">
        <v>143</v>
      </c>
      <c r="AL3" s="4" t="s">
        <v>32</v>
      </c>
      <c r="AM3" s="4" t="s">
        <v>145</v>
      </c>
      <c r="AN3" s="4" t="s">
        <v>146</v>
      </c>
      <c r="AO3" s="4" t="s">
        <v>215</v>
      </c>
      <c r="AP3" s="4" t="s">
        <v>147</v>
      </c>
      <c r="AQ3" s="4" t="s">
        <v>148</v>
      </c>
      <c r="AR3" s="4" t="s">
        <v>149</v>
      </c>
      <c r="AS3" s="4" t="s">
        <v>150</v>
      </c>
      <c r="AT3" s="4" t="s">
        <v>39</v>
      </c>
      <c r="AU3" s="4" t="s">
        <v>40</v>
      </c>
      <c r="AV3" s="4" t="s">
        <v>41</v>
      </c>
      <c r="AW3" s="4" t="s">
        <v>151</v>
      </c>
      <c r="AX3" s="4" t="s">
        <v>152</v>
      </c>
      <c r="AY3" s="4" t="s">
        <v>153</v>
      </c>
      <c r="AZ3" s="6" t="s">
        <v>154</v>
      </c>
      <c r="BA3" s="4" t="s">
        <v>155</v>
      </c>
      <c r="BB3" s="4" t="s">
        <v>48</v>
      </c>
      <c r="BC3" s="7" t="s">
        <v>156</v>
      </c>
      <c r="BD3" s="5" t="s">
        <v>157</v>
      </c>
      <c r="BE3" s="5" t="s">
        <v>158</v>
      </c>
      <c r="BF3" s="5" t="s">
        <v>194</v>
      </c>
      <c r="BG3" s="5" t="s">
        <v>159</v>
      </c>
      <c r="BH3" s="5" t="s">
        <v>160</v>
      </c>
      <c r="BI3" s="5" t="s">
        <v>208</v>
      </c>
      <c r="BJ3" s="8" t="s">
        <v>161</v>
      </c>
      <c r="BK3" s="5" t="s">
        <v>58</v>
      </c>
      <c r="BL3" s="5" t="s">
        <v>162</v>
      </c>
      <c r="BM3" s="5" t="s">
        <v>60</v>
      </c>
      <c r="BN3" s="5" t="s">
        <v>61</v>
      </c>
      <c r="BO3" s="6" t="s">
        <v>207</v>
      </c>
      <c r="BP3" s="4" t="s">
        <v>163</v>
      </c>
    </row>
    <row r="4" spans="1:68" s="3" customFormat="1" ht="27.9" customHeight="1" x14ac:dyDescent="0.4">
      <c r="A4" s="112" t="s">
        <v>166</v>
      </c>
      <c r="B4" s="10" t="s">
        <v>85</v>
      </c>
      <c r="C4" s="11"/>
      <c r="D4" s="12">
        <v>16276000000</v>
      </c>
      <c r="E4" s="12">
        <v>2874000000</v>
      </c>
      <c r="F4" s="12">
        <v>2100000000</v>
      </c>
      <c r="G4" s="12">
        <v>2420000000</v>
      </c>
      <c r="H4" s="12">
        <v>4000000000</v>
      </c>
      <c r="I4" s="12">
        <v>11200000000</v>
      </c>
      <c r="J4" s="12">
        <v>5100000000</v>
      </c>
      <c r="K4" s="12">
        <v>3500000000</v>
      </c>
      <c r="L4" s="12">
        <v>14966000000</v>
      </c>
      <c r="M4" s="12">
        <v>15121000000</v>
      </c>
      <c r="N4" s="12">
        <v>710000000</v>
      </c>
      <c r="O4" s="12">
        <v>24320000000</v>
      </c>
      <c r="P4" s="12">
        <v>3760000000</v>
      </c>
      <c r="Q4" s="12">
        <v>2041000000</v>
      </c>
      <c r="R4" s="12">
        <v>2800000000</v>
      </c>
      <c r="S4" s="12">
        <v>8400000000</v>
      </c>
      <c r="T4" s="12">
        <v>5100000000</v>
      </c>
      <c r="U4" s="12">
        <v>15050000000</v>
      </c>
      <c r="V4" s="12">
        <v>3400000000</v>
      </c>
      <c r="W4" s="12">
        <v>36000000000</v>
      </c>
      <c r="X4" s="12">
        <v>2660000000</v>
      </c>
      <c r="Y4" s="12">
        <v>4213061294</v>
      </c>
      <c r="Z4" s="12">
        <v>18400000000</v>
      </c>
      <c r="AA4" s="12">
        <v>5750000000</v>
      </c>
      <c r="AB4" s="12">
        <v>11400000000</v>
      </c>
      <c r="AC4" s="12">
        <v>11300000000</v>
      </c>
      <c r="AD4" s="12">
        <v>12000000000</v>
      </c>
      <c r="AE4" s="12">
        <v>4275000000</v>
      </c>
      <c r="AF4" s="12">
        <v>2740000000</v>
      </c>
      <c r="AG4" s="12">
        <v>3400000000</v>
      </c>
      <c r="AH4" s="12">
        <v>10100000000</v>
      </c>
      <c r="AI4" s="12">
        <v>3250000000</v>
      </c>
      <c r="AJ4" s="12">
        <v>5880000000</v>
      </c>
      <c r="AK4" s="12">
        <v>2350000000</v>
      </c>
      <c r="AL4" s="12">
        <v>2927000000</v>
      </c>
      <c r="AM4" s="12">
        <v>1490000000</v>
      </c>
      <c r="AN4" s="12">
        <v>8100000000</v>
      </c>
      <c r="AO4" s="12">
        <v>3250000000</v>
      </c>
      <c r="AP4" s="12">
        <v>3188000000</v>
      </c>
      <c r="AQ4" s="12">
        <v>13131000000</v>
      </c>
      <c r="AR4" s="12">
        <v>6510000000</v>
      </c>
      <c r="AS4" s="12">
        <v>31300000000</v>
      </c>
      <c r="AT4" s="12">
        <v>7000000000</v>
      </c>
      <c r="AU4" s="12">
        <v>6090000000</v>
      </c>
      <c r="AV4" s="12">
        <v>13870000000</v>
      </c>
      <c r="AW4" s="12">
        <v>10200000000</v>
      </c>
      <c r="AX4" s="12">
        <v>2100000000</v>
      </c>
      <c r="AY4" s="12">
        <v>7254904532</v>
      </c>
      <c r="AZ4" s="12">
        <v>4335000000</v>
      </c>
      <c r="BA4" s="12">
        <v>15080000000</v>
      </c>
      <c r="BB4" s="12">
        <v>3800000000</v>
      </c>
      <c r="BC4" s="12">
        <v>2140000000</v>
      </c>
      <c r="BD4" s="12">
        <v>1560000000</v>
      </c>
      <c r="BE4" s="12">
        <v>3150000000</v>
      </c>
      <c r="BF4" s="12">
        <v>1670000000</v>
      </c>
      <c r="BG4" s="12">
        <v>2810000000</v>
      </c>
      <c r="BH4" s="12">
        <v>2140000000</v>
      </c>
      <c r="BI4" s="12">
        <v>4137000000</v>
      </c>
      <c r="BJ4" s="12">
        <v>10996000000</v>
      </c>
      <c r="BK4" s="12">
        <v>5430000000</v>
      </c>
      <c r="BL4" s="12">
        <v>3750000000</v>
      </c>
      <c r="BM4" s="12">
        <v>11800000000</v>
      </c>
      <c r="BN4" s="12">
        <v>9500000000</v>
      </c>
      <c r="BO4" s="12">
        <v>7220000000</v>
      </c>
      <c r="BP4" s="12">
        <v>6000000000</v>
      </c>
    </row>
    <row r="5" spans="1:68" s="3" customFormat="1" ht="27.9" customHeight="1" x14ac:dyDescent="0.4">
      <c r="A5" s="113"/>
      <c r="B5" s="13"/>
      <c r="C5" s="14" t="s">
        <v>86</v>
      </c>
      <c r="D5" s="15">
        <v>3.3298896524968015E-2</v>
      </c>
      <c r="E5" s="15">
        <v>5.8798862504766567E-3</v>
      </c>
      <c r="F5" s="15">
        <v>4.2963678239391024E-3</v>
      </c>
      <c r="G5" s="15">
        <v>4.9510524447298225E-3</v>
      </c>
      <c r="H5" s="15">
        <v>8.183557759884004E-3</v>
      </c>
      <c r="I5" s="15">
        <v>2.2913961727675212E-2</v>
      </c>
      <c r="J5" s="15">
        <v>1.0434036143852105E-2</v>
      </c>
      <c r="K5" s="15">
        <v>7.1606130398985035E-3</v>
      </c>
      <c r="L5" s="15">
        <v>3.0618781358606E-2</v>
      </c>
      <c r="M5" s="15">
        <v>3.0935894221801506E-2</v>
      </c>
      <c r="N5" s="15">
        <v>1.4525815023794107E-3</v>
      </c>
      <c r="O5" s="15">
        <v>4.9756031180094744E-2</v>
      </c>
      <c r="P5" s="15">
        <v>7.6925442942909639E-3</v>
      </c>
      <c r="Q5" s="15">
        <v>4.1756603469808133E-3</v>
      </c>
      <c r="R5" s="15">
        <v>5.728490431918803E-3</v>
      </c>
      <c r="S5" s="15">
        <v>1.718547129575641E-2</v>
      </c>
      <c r="T5" s="15">
        <v>1.0434036143852105E-2</v>
      </c>
      <c r="U5" s="15">
        <v>3.0790636071563564E-2</v>
      </c>
      <c r="V5" s="15">
        <v>6.956024095901403E-3</v>
      </c>
      <c r="W5" s="15">
        <v>7.3652019838956043E-2</v>
      </c>
      <c r="X5" s="15">
        <v>5.4420659103228625E-3</v>
      </c>
      <c r="Y5" s="15">
        <v>8.6194576113451608E-3</v>
      </c>
      <c r="Z5" s="15">
        <v>3.764436569546642E-2</v>
      </c>
      <c r="AA5" s="15">
        <v>1.1763864279833256E-2</v>
      </c>
      <c r="AB5" s="15">
        <v>2.3323139615669411E-2</v>
      </c>
      <c r="AC5" s="15">
        <v>2.311855067167231E-2</v>
      </c>
      <c r="AD5" s="15">
        <v>2.4550673279652012E-2</v>
      </c>
      <c r="AE5" s="15">
        <v>8.7461773558760291E-3</v>
      </c>
      <c r="AF5" s="15">
        <v>5.6057370655205425E-3</v>
      </c>
      <c r="AG5" s="15">
        <v>6.956024095901403E-3</v>
      </c>
      <c r="AH5" s="15">
        <v>2.0663483343707111E-2</v>
      </c>
      <c r="AI5" s="15">
        <v>6.6491406799057537E-3</v>
      </c>
      <c r="AJ5" s="15">
        <v>1.2029829907029485E-2</v>
      </c>
      <c r="AK5" s="15">
        <v>4.8078401839318522E-3</v>
      </c>
      <c r="AL5" s="15">
        <v>5.9883183907951196E-3</v>
      </c>
      <c r="AM5" s="15">
        <v>3.0483752655567913E-3</v>
      </c>
      <c r="AN5" s="15">
        <v>1.6571704463765109E-2</v>
      </c>
      <c r="AO5" s="15">
        <v>6.6491406799057537E-3</v>
      </c>
      <c r="AP5" s="15">
        <v>6.5222955346275514E-3</v>
      </c>
      <c r="AQ5" s="15">
        <v>2.6864574236259216E-2</v>
      </c>
      <c r="AR5" s="15">
        <v>1.3318740254211217E-2</v>
      </c>
      <c r="AS5" s="15">
        <v>6.4036339471092329E-2</v>
      </c>
      <c r="AT5" s="15">
        <v>1.4321226079797007E-2</v>
      </c>
      <c r="AU5" s="15">
        <v>1.2459466689423396E-2</v>
      </c>
      <c r="AV5" s="15">
        <v>2.8376486532397785E-2</v>
      </c>
      <c r="AW5" s="15">
        <v>2.0868072287704209E-2</v>
      </c>
      <c r="AX5" s="15">
        <v>4.2963678239391024E-3</v>
      </c>
      <c r="AY5" s="15">
        <v>1.4842732570016557E-2</v>
      </c>
      <c r="AZ5" s="15">
        <v>8.8689307222742896E-3</v>
      </c>
      <c r="BA5" s="15">
        <v>3.0852012754762695E-2</v>
      </c>
      <c r="BB5" s="15">
        <v>7.7743798718898039E-3</v>
      </c>
      <c r="BC5" s="15">
        <v>4.3782034015379424E-3</v>
      </c>
      <c r="BD5" s="15">
        <v>3.1915875263547615E-3</v>
      </c>
      <c r="BE5" s="15">
        <v>6.4445517359086532E-3</v>
      </c>
      <c r="BF5" s="15">
        <v>3.4166353647515717E-3</v>
      </c>
      <c r="BG5" s="15">
        <v>5.7489493263185127E-3</v>
      </c>
      <c r="BH5" s="15">
        <v>4.3782034015379424E-3</v>
      </c>
      <c r="BI5" s="15">
        <v>8.4638446131600313E-3</v>
      </c>
      <c r="BJ5" s="15">
        <v>2.2496600281921127E-2</v>
      </c>
      <c r="BK5" s="15">
        <v>1.1109179659042536E-2</v>
      </c>
      <c r="BL5" s="15">
        <v>7.6720853998912542E-3</v>
      </c>
      <c r="BM5" s="15">
        <v>2.4141495391657813E-2</v>
      </c>
      <c r="BN5" s="15">
        <v>1.943594967972451E-2</v>
      </c>
      <c r="BO5" s="15">
        <v>1.4771321756590627E-2</v>
      </c>
      <c r="BP5" s="15">
        <v>1.2275336639826006E-2</v>
      </c>
    </row>
    <row r="6" spans="1:68" s="3" customFormat="1" ht="27.9" customHeight="1" x14ac:dyDescent="0.4">
      <c r="A6" s="113"/>
      <c r="B6" s="13"/>
      <c r="C6" s="14" t="s">
        <v>87</v>
      </c>
      <c r="D6" s="16">
        <v>11211000000</v>
      </c>
      <c r="E6" s="16">
        <v>1556000000</v>
      </c>
      <c r="F6" s="16">
        <v>1290000000</v>
      </c>
      <c r="G6" s="16">
        <v>1910000000</v>
      </c>
      <c r="H6" s="16">
        <v>2264000000</v>
      </c>
      <c r="I6" s="16">
        <v>7700000000</v>
      </c>
      <c r="J6" s="16">
        <v>4190000000</v>
      </c>
      <c r="K6" s="16">
        <v>1560000000</v>
      </c>
      <c r="L6" s="16">
        <v>8645534000</v>
      </c>
      <c r="M6" s="16">
        <v>12703600000</v>
      </c>
      <c r="N6" s="16">
        <v>220000000</v>
      </c>
      <c r="O6" s="16">
        <v>22749080000</v>
      </c>
      <c r="P6" s="16">
        <v>2850000000</v>
      </c>
      <c r="Q6" s="16">
        <v>1329685000</v>
      </c>
      <c r="R6" s="16">
        <v>2210000000</v>
      </c>
      <c r="S6" s="16">
        <v>7760000000</v>
      </c>
      <c r="T6" s="16">
        <v>3315000000</v>
      </c>
      <c r="U6" s="16">
        <v>12850000000</v>
      </c>
      <c r="V6" s="16">
        <v>3332000000</v>
      </c>
      <c r="W6" s="16">
        <v>36000000000</v>
      </c>
      <c r="X6" s="16">
        <v>2045000000</v>
      </c>
      <c r="Y6" s="16">
        <v>2951461294</v>
      </c>
      <c r="Z6" s="16">
        <v>15916000000</v>
      </c>
      <c r="AA6" s="16">
        <v>5025500000</v>
      </c>
      <c r="AB6" s="16">
        <v>9952200000</v>
      </c>
      <c r="AC6" s="16">
        <v>9955300000</v>
      </c>
      <c r="AD6" s="16">
        <v>10000000000</v>
      </c>
      <c r="AE6" s="16">
        <v>3744000000</v>
      </c>
      <c r="AF6" s="16">
        <v>1962900000</v>
      </c>
      <c r="AG6" s="16">
        <v>2966841187</v>
      </c>
      <c r="AH6" s="16">
        <v>9867700000</v>
      </c>
      <c r="AI6" s="16">
        <v>2609750000</v>
      </c>
      <c r="AJ6" s="16">
        <v>2310000000</v>
      </c>
      <c r="AK6" s="16">
        <v>1168000000</v>
      </c>
      <c r="AL6" s="16">
        <v>1224000000</v>
      </c>
      <c r="AM6" s="16">
        <v>574000000</v>
      </c>
      <c r="AN6" s="16">
        <v>3510000000</v>
      </c>
      <c r="AO6" s="16">
        <v>1510000000</v>
      </c>
      <c r="AP6" s="16">
        <v>1946000000</v>
      </c>
      <c r="AQ6" s="16">
        <v>10046000000</v>
      </c>
      <c r="AR6" s="16">
        <v>2031120000</v>
      </c>
      <c r="AS6" s="16">
        <v>16526400000</v>
      </c>
      <c r="AT6" s="16">
        <v>5712000000</v>
      </c>
      <c r="AU6" s="16">
        <v>3024294000</v>
      </c>
      <c r="AV6" s="16">
        <v>10125100000</v>
      </c>
      <c r="AW6" s="16">
        <v>3612000000</v>
      </c>
      <c r="AX6" s="16">
        <v>710000000</v>
      </c>
      <c r="AY6" s="16">
        <v>5350904532</v>
      </c>
      <c r="AZ6" s="16">
        <v>2198000000</v>
      </c>
      <c r="BA6" s="16">
        <v>8950000000</v>
      </c>
      <c r="BB6" s="16">
        <v>2766400000</v>
      </c>
      <c r="BC6" s="16">
        <v>587000000</v>
      </c>
      <c r="BD6" s="16">
        <v>587000000</v>
      </c>
      <c r="BE6" s="16">
        <v>744000000</v>
      </c>
      <c r="BF6" s="16">
        <v>401000000</v>
      </c>
      <c r="BG6" s="16">
        <v>1257000000</v>
      </c>
      <c r="BH6" s="16">
        <v>1230000000</v>
      </c>
      <c r="BI6" s="16">
        <v>1774000000</v>
      </c>
      <c r="BJ6" s="16">
        <v>5091148000</v>
      </c>
      <c r="BK6" s="16">
        <v>3550000000</v>
      </c>
      <c r="BL6" s="16">
        <v>3116000000</v>
      </c>
      <c r="BM6" s="16">
        <v>9853000000</v>
      </c>
      <c r="BN6" s="16">
        <v>7638000000</v>
      </c>
      <c r="BO6" s="16">
        <v>2240000000</v>
      </c>
      <c r="BP6" s="16">
        <v>4998000000</v>
      </c>
    </row>
    <row r="7" spans="1:68" s="3" customFormat="1" ht="27.75" customHeight="1" x14ac:dyDescent="0.4">
      <c r="A7" s="113"/>
      <c r="B7" s="13"/>
      <c r="C7" s="14" t="s">
        <v>88</v>
      </c>
      <c r="D7" s="16">
        <v>5065000000</v>
      </c>
      <c r="E7" s="16">
        <v>1318000000</v>
      </c>
      <c r="F7" s="16">
        <v>810000000</v>
      </c>
      <c r="G7" s="16">
        <v>510000000</v>
      </c>
      <c r="H7" s="16">
        <v>1736000000</v>
      </c>
      <c r="I7" s="16">
        <v>3500000000</v>
      </c>
      <c r="J7" s="16">
        <v>910000000</v>
      </c>
      <c r="K7" s="16">
        <v>1940000000</v>
      </c>
      <c r="L7" s="16">
        <v>6320466000</v>
      </c>
      <c r="M7" s="16">
        <v>2417400000</v>
      </c>
      <c r="N7" s="16">
        <v>490000000</v>
      </c>
      <c r="O7" s="16">
        <v>1570920000</v>
      </c>
      <c r="P7" s="16">
        <v>910000000</v>
      </c>
      <c r="Q7" s="16">
        <v>711315000</v>
      </c>
      <c r="R7" s="16">
        <v>590000000</v>
      </c>
      <c r="S7" s="16">
        <v>640000000</v>
      </c>
      <c r="T7" s="16">
        <v>1785000000</v>
      </c>
      <c r="U7" s="16">
        <v>2200000000</v>
      </c>
      <c r="V7" s="16">
        <v>68000000</v>
      </c>
      <c r="W7" s="16">
        <v>0</v>
      </c>
      <c r="X7" s="16">
        <v>615000000</v>
      </c>
      <c r="Y7" s="16">
        <v>1261600000</v>
      </c>
      <c r="Z7" s="16">
        <v>2484000000</v>
      </c>
      <c r="AA7" s="16">
        <v>724500000</v>
      </c>
      <c r="AB7" s="16">
        <v>1447800000</v>
      </c>
      <c r="AC7" s="16">
        <v>1344700000</v>
      </c>
      <c r="AD7" s="16">
        <v>2000000000</v>
      </c>
      <c r="AE7" s="16">
        <v>531000000</v>
      </c>
      <c r="AF7" s="16">
        <v>777100000</v>
      </c>
      <c r="AG7" s="16">
        <v>433158813</v>
      </c>
      <c r="AH7" s="16">
        <v>232300000</v>
      </c>
      <c r="AI7" s="16">
        <v>640250000</v>
      </c>
      <c r="AJ7" s="16">
        <v>3570000000</v>
      </c>
      <c r="AK7" s="16">
        <v>1182000000</v>
      </c>
      <c r="AL7" s="16">
        <v>1703000000</v>
      </c>
      <c r="AM7" s="16">
        <v>916000000</v>
      </c>
      <c r="AN7" s="16">
        <v>4590000000</v>
      </c>
      <c r="AO7" s="16">
        <v>1740000000</v>
      </c>
      <c r="AP7" s="16">
        <v>1242000000</v>
      </c>
      <c r="AQ7" s="16">
        <v>3085000000</v>
      </c>
      <c r="AR7" s="16">
        <v>4478880000</v>
      </c>
      <c r="AS7" s="16">
        <v>14773600000</v>
      </c>
      <c r="AT7" s="16">
        <v>1288000000</v>
      </c>
      <c r="AU7" s="16">
        <v>3065706000</v>
      </c>
      <c r="AV7" s="16">
        <v>3744900000</v>
      </c>
      <c r="AW7" s="16">
        <v>6588000000</v>
      </c>
      <c r="AX7" s="16">
        <v>1390000000</v>
      </c>
      <c r="AY7" s="16">
        <v>1904000000</v>
      </c>
      <c r="AZ7" s="16">
        <v>2137000000</v>
      </c>
      <c r="BA7" s="16">
        <v>6130000000</v>
      </c>
      <c r="BB7" s="16">
        <v>1033600000</v>
      </c>
      <c r="BC7" s="16">
        <v>1553000000</v>
      </c>
      <c r="BD7" s="16">
        <v>973000000</v>
      </c>
      <c r="BE7" s="16">
        <v>2406000000</v>
      </c>
      <c r="BF7" s="16">
        <v>1269000000</v>
      </c>
      <c r="BG7" s="16">
        <v>1553000000</v>
      </c>
      <c r="BH7" s="16">
        <v>910000000</v>
      </c>
      <c r="BI7" s="16">
        <v>2363000000</v>
      </c>
      <c r="BJ7" s="16">
        <v>5904852000</v>
      </c>
      <c r="BK7" s="16">
        <v>1880000000</v>
      </c>
      <c r="BL7" s="16">
        <v>634000000</v>
      </c>
      <c r="BM7" s="16">
        <v>1947000000</v>
      </c>
      <c r="BN7" s="16">
        <v>1862000000</v>
      </c>
      <c r="BO7" s="16">
        <v>4980000000</v>
      </c>
      <c r="BP7" s="16">
        <v>1002000000</v>
      </c>
    </row>
    <row r="8" spans="1:68" s="3" customFormat="1" ht="27.9" customHeight="1" x14ac:dyDescent="0.4">
      <c r="A8" s="113"/>
      <c r="B8" s="18" t="s">
        <v>165</v>
      </c>
      <c r="C8" s="19"/>
      <c r="D8" s="17">
        <v>16200000000</v>
      </c>
      <c r="E8" s="17">
        <v>2860000000</v>
      </c>
      <c r="F8" s="17">
        <v>2100000000</v>
      </c>
      <c r="G8" s="17">
        <v>2541000000</v>
      </c>
      <c r="H8" s="17">
        <v>4040000000</v>
      </c>
      <c r="I8" s="17">
        <v>12000000000</v>
      </c>
      <c r="J8" s="17">
        <v>5080000000</v>
      </c>
      <c r="K8" s="17">
        <v>3400000000</v>
      </c>
      <c r="L8" s="17">
        <v>15351000000</v>
      </c>
      <c r="M8" s="17">
        <v>15210000000</v>
      </c>
      <c r="N8" s="17">
        <v>730000000</v>
      </c>
      <c r="O8" s="17">
        <v>24220000000</v>
      </c>
      <c r="P8" s="17">
        <v>3760000000</v>
      </c>
      <c r="Q8" s="17">
        <v>2062000000</v>
      </c>
      <c r="R8" s="17">
        <v>3010000000</v>
      </c>
      <c r="S8" s="17">
        <v>8490000000</v>
      </c>
      <c r="T8" s="17">
        <v>6080000000</v>
      </c>
      <c r="U8" s="17">
        <v>11000000000</v>
      </c>
      <c r="V8" s="17">
        <v>3420000000</v>
      </c>
      <c r="W8" s="17">
        <v>36900000000</v>
      </c>
      <c r="X8" s="17">
        <v>2720000000</v>
      </c>
      <c r="Y8" s="17">
        <v>4436000000</v>
      </c>
      <c r="Z8" s="17">
        <v>20000000000</v>
      </c>
      <c r="AA8" s="17">
        <v>6280000000</v>
      </c>
      <c r="AB8" s="17">
        <v>11900000000</v>
      </c>
      <c r="AC8" s="17">
        <v>12100000000</v>
      </c>
      <c r="AD8" s="17">
        <v>12000000000</v>
      </c>
      <c r="AE8" s="17">
        <v>4274690000</v>
      </c>
      <c r="AF8" s="17">
        <v>2555000000</v>
      </c>
      <c r="AG8" s="17">
        <v>3400000000</v>
      </c>
      <c r="AH8" s="17">
        <v>10800000000</v>
      </c>
      <c r="AI8" s="17">
        <v>3380000000</v>
      </c>
      <c r="AJ8" s="17">
        <v>5880000000</v>
      </c>
      <c r="AK8" s="17">
        <v>2400000000</v>
      </c>
      <c r="AL8" s="17">
        <v>3090000000</v>
      </c>
      <c r="AM8" s="17">
        <v>1960000000</v>
      </c>
      <c r="AN8" s="17">
        <v>8240000000</v>
      </c>
      <c r="AO8" s="17">
        <v>3270000000</v>
      </c>
      <c r="AP8" s="17">
        <v>3203000000</v>
      </c>
      <c r="AQ8" s="17">
        <v>14770000000</v>
      </c>
      <c r="AR8" s="17">
        <v>5810000000</v>
      </c>
      <c r="AS8" s="17">
        <v>31400000000</v>
      </c>
      <c r="AT8" s="17">
        <v>7010000000</v>
      </c>
      <c r="AU8" s="17">
        <v>6270000000</v>
      </c>
      <c r="AV8" s="17">
        <v>14600000000</v>
      </c>
      <c r="AW8" s="17">
        <v>10890000000</v>
      </c>
      <c r="AX8" s="17">
        <v>2420000000</v>
      </c>
      <c r="AY8" s="17">
        <v>7005079582</v>
      </c>
      <c r="AZ8" s="17">
        <v>4400000000</v>
      </c>
      <c r="BA8" s="17">
        <v>15236000000</v>
      </c>
      <c r="BB8" s="17">
        <v>3930000000</v>
      </c>
      <c r="BC8" s="17">
        <v>2140000000</v>
      </c>
      <c r="BD8" s="17">
        <v>1670000000</v>
      </c>
      <c r="BE8" s="17">
        <v>3150000000</v>
      </c>
      <c r="BF8" s="17">
        <v>1670000000</v>
      </c>
      <c r="BG8" s="17">
        <v>2850000000</v>
      </c>
      <c r="BH8" s="17">
        <v>2160000000</v>
      </c>
      <c r="BI8" s="17">
        <v>3940000000</v>
      </c>
      <c r="BJ8" s="17">
        <v>11000000000</v>
      </c>
      <c r="BK8" s="17">
        <v>4940000000</v>
      </c>
      <c r="BL8" s="17">
        <v>3970000000</v>
      </c>
      <c r="BM8" s="17">
        <v>12300000000</v>
      </c>
      <c r="BN8" s="17">
        <v>10100000000</v>
      </c>
      <c r="BO8" s="17">
        <v>7380000000</v>
      </c>
      <c r="BP8" s="17">
        <v>5500000000</v>
      </c>
    </row>
    <row r="9" spans="1:68" s="3" customFormat="1" ht="27.9" customHeight="1" x14ac:dyDescent="0.4">
      <c r="A9" s="113"/>
      <c r="B9" s="18" t="s">
        <v>89</v>
      </c>
      <c r="C9" s="19"/>
      <c r="D9" s="20">
        <v>14500000000</v>
      </c>
      <c r="E9" s="20">
        <v>3050000000</v>
      </c>
      <c r="F9" s="20">
        <v>3110000000</v>
      </c>
      <c r="G9" s="20">
        <v>4510000000</v>
      </c>
      <c r="H9" s="20">
        <v>3790000000</v>
      </c>
      <c r="I9" s="20">
        <v>16300000000</v>
      </c>
      <c r="J9" s="20">
        <v>4940000000</v>
      </c>
      <c r="K9" s="20">
        <v>5120000000</v>
      </c>
      <c r="L9" s="20">
        <v>15300000000</v>
      </c>
      <c r="M9" s="20">
        <v>19400000000</v>
      </c>
      <c r="N9" s="20">
        <v>805000000</v>
      </c>
      <c r="O9" s="20">
        <v>22300000000</v>
      </c>
      <c r="P9" s="20">
        <v>3420000000</v>
      </c>
      <c r="Q9" s="20">
        <v>2360000000</v>
      </c>
      <c r="R9" s="20">
        <v>3720000000</v>
      </c>
      <c r="S9" s="20">
        <v>10500000000</v>
      </c>
      <c r="T9" s="20">
        <v>6820000000</v>
      </c>
      <c r="U9" s="20">
        <v>11900000000</v>
      </c>
      <c r="V9" s="20">
        <v>3770000000</v>
      </c>
      <c r="W9" s="20">
        <v>54600000000</v>
      </c>
      <c r="X9" s="20">
        <v>3480000000</v>
      </c>
      <c r="Y9" s="20">
        <v>6760000000</v>
      </c>
      <c r="Z9" s="20">
        <v>21500000000</v>
      </c>
      <c r="AA9" s="20">
        <v>6290000000</v>
      </c>
      <c r="AB9" s="20">
        <v>13000000000</v>
      </c>
      <c r="AC9" s="20">
        <v>12200000000</v>
      </c>
      <c r="AD9" s="20">
        <v>14800000000</v>
      </c>
      <c r="AE9" s="20">
        <v>4210000000</v>
      </c>
      <c r="AF9" s="20">
        <v>2720000000</v>
      </c>
      <c r="AG9" s="20">
        <v>3400000000</v>
      </c>
      <c r="AH9" s="20">
        <v>11100000000</v>
      </c>
      <c r="AI9" s="20">
        <v>3440000000</v>
      </c>
      <c r="AJ9" s="20">
        <v>6740000000</v>
      </c>
      <c r="AK9" s="20">
        <v>1910000000</v>
      </c>
      <c r="AL9" s="20">
        <v>2460000000</v>
      </c>
      <c r="AM9" s="20">
        <v>2630000000</v>
      </c>
      <c r="AN9" s="20">
        <v>11300000000</v>
      </c>
      <c r="AO9" s="20">
        <v>5840000000</v>
      </c>
      <c r="AP9" s="20">
        <v>4630000000</v>
      </c>
      <c r="AQ9" s="20">
        <v>18600000000</v>
      </c>
      <c r="AR9" s="20">
        <v>7640000000</v>
      </c>
      <c r="AS9" s="20">
        <v>40100000000</v>
      </c>
      <c r="AT9" s="20">
        <v>10600000000</v>
      </c>
      <c r="AU9" s="20">
        <v>11200000000</v>
      </c>
      <c r="AV9" s="20">
        <v>15400000000</v>
      </c>
      <c r="AW9" s="20">
        <v>11100000000</v>
      </c>
      <c r="AX9" s="20">
        <v>3040000000</v>
      </c>
      <c r="AY9" s="20">
        <v>5320000000</v>
      </c>
      <c r="AZ9" s="20">
        <v>4280000000</v>
      </c>
      <c r="BA9" s="20">
        <v>13800000000</v>
      </c>
      <c r="BB9" s="20">
        <v>4130000000</v>
      </c>
      <c r="BC9" s="20">
        <v>2170000000</v>
      </c>
      <c r="BD9" s="20">
        <v>2350000000</v>
      </c>
      <c r="BE9" s="20">
        <v>4120000000</v>
      </c>
      <c r="BF9" s="20">
        <v>1480000000</v>
      </c>
      <c r="BG9" s="20">
        <v>4190000000</v>
      </c>
      <c r="BH9" s="20">
        <v>4050000000</v>
      </c>
      <c r="BI9" s="20">
        <v>3480000000</v>
      </c>
      <c r="BJ9" s="20">
        <v>23700000000</v>
      </c>
      <c r="BK9" s="20">
        <v>4620000000</v>
      </c>
      <c r="BL9" s="20">
        <v>4900000000</v>
      </c>
      <c r="BM9" s="20">
        <v>12300000000</v>
      </c>
      <c r="BN9" s="20">
        <v>10100000000</v>
      </c>
      <c r="BO9" s="20">
        <v>7330000000</v>
      </c>
      <c r="BP9" s="20">
        <v>8410000000</v>
      </c>
    </row>
    <row r="10" spans="1:68" s="3" customFormat="1" ht="27.9" customHeight="1" x14ac:dyDescent="0.4">
      <c r="A10" s="113"/>
      <c r="B10" s="21"/>
      <c r="C10" s="22" t="s">
        <v>118</v>
      </c>
      <c r="D10" s="23">
        <v>2.4700401168584497E-2</v>
      </c>
      <c r="E10" s="23">
        <v>5.1956016251160494E-3</v>
      </c>
      <c r="F10" s="23">
        <v>5.2978101816757092E-3</v>
      </c>
      <c r="G10" s="23">
        <v>7.6826765014011093E-3</v>
      </c>
      <c r="H10" s="23">
        <v>6.456173822685189E-3</v>
      </c>
      <c r="I10" s="23">
        <v>2.7766657865374297E-2</v>
      </c>
      <c r="J10" s="23">
        <v>8.415171156745338E-3</v>
      </c>
      <c r="K10" s="23">
        <v>8.7217968264243183E-3</v>
      </c>
      <c r="L10" s="23">
        <v>2.6063181922713296E-2</v>
      </c>
      <c r="M10" s="23">
        <v>3.3047433287623398E-2</v>
      </c>
      <c r="N10" s="23">
        <v>1.3712981338421049E-3</v>
      </c>
      <c r="O10" s="23">
        <v>3.7987513521340298E-2</v>
      </c>
      <c r="P10" s="23">
        <v>5.8258877239006192E-3</v>
      </c>
      <c r="Q10" s="23">
        <v>4.0202032246799595E-3</v>
      </c>
      <c r="R10" s="23">
        <v>6.3369305066989191E-3</v>
      </c>
      <c r="S10" s="23">
        <v>1.7886497397940498E-2</v>
      </c>
      <c r="T10" s="23">
        <v>1.1617705928948018E-2</v>
      </c>
      <c r="U10" s="23">
        <v>2.0271363717665896E-2</v>
      </c>
      <c r="V10" s="23">
        <v>6.4221043038319688E-3</v>
      </c>
      <c r="W10" s="23">
        <v>9.300978646929059E-2</v>
      </c>
      <c r="X10" s="23">
        <v>5.928096280460279E-3</v>
      </c>
      <c r="Y10" s="23">
        <v>1.1515497372388359E-2</v>
      </c>
      <c r="Z10" s="23">
        <v>3.6624732767211496E-2</v>
      </c>
      <c r="AA10" s="23">
        <v>1.0714863679337688E-2</v>
      </c>
      <c r="AB10" s="23">
        <v>2.2145187254592996E-2</v>
      </c>
      <c r="AC10" s="23">
        <v>2.0782406500464198E-2</v>
      </c>
      <c r="AD10" s="23">
        <v>2.5211443951382796E-2</v>
      </c>
      <c r="AE10" s="23">
        <v>7.1716337186028094E-3</v>
      </c>
      <c r="AF10" s="23">
        <v>4.6334545640379192E-3</v>
      </c>
      <c r="AG10" s="23">
        <v>5.791818205047399E-3</v>
      </c>
      <c r="AH10" s="23">
        <v>1.8908582963537097E-2</v>
      </c>
      <c r="AI10" s="23">
        <v>5.8599572427538394E-3</v>
      </c>
      <c r="AJ10" s="23">
        <v>1.1481427853535139E-2</v>
      </c>
      <c r="AK10" s="23">
        <v>3.2536390504825097E-3</v>
      </c>
      <c r="AL10" s="23">
        <v>4.1905508189460598E-3</v>
      </c>
      <c r="AM10" s="23">
        <v>4.4801417291984291E-3</v>
      </c>
      <c r="AN10" s="23">
        <v>1.9249278152069296E-2</v>
      </c>
      <c r="AO10" s="23">
        <v>9.9482995051402394E-3</v>
      </c>
      <c r="AP10" s="23">
        <v>7.8870936145204289E-3</v>
      </c>
      <c r="AQ10" s="23">
        <v>3.1684652533494596E-2</v>
      </c>
      <c r="AR10" s="23">
        <v>1.3014556201930039E-2</v>
      </c>
      <c r="AS10" s="23">
        <v>6.8309385300706085E-2</v>
      </c>
      <c r="AT10" s="23">
        <v>1.8056844992206597E-2</v>
      </c>
      <c r="AU10" s="23">
        <v>1.9078930557803197E-2</v>
      </c>
      <c r="AV10" s="23">
        <v>2.6233529516979395E-2</v>
      </c>
      <c r="AW10" s="23">
        <v>1.8908582963537097E-2</v>
      </c>
      <c r="AX10" s="23">
        <v>5.1785668656894393E-3</v>
      </c>
      <c r="AY10" s="23">
        <v>9.0624920149565188E-3</v>
      </c>
      <c r="AZ10" s="23">
        <v>7.2908770345890793E-3</v>
      </c>
      <c r="BA10" s="23">
        <v>2.3507968008721798E-2</v>
      </c>
      <c r="BB10" s="23">
        <v>7.0353556431899293E-3</v>
      </c>
      <c r="BC10" s="23">
        <v>3.6965427955743695E-3</v>
      </c>
      <c r="BD10" s="23">
        <v>4.0031684652533494E-3</v>
      </c>
      <c r="BE10" s="23">
        <v>7.0183208837633192E-3</v>
      </c>
      <c r="BF10" s="23">
        <v>2.5211443951382796E-3</v>
      </c>
      <c r="BG10" s="23">
        <v>7.1375641997495892E-3</v>
      </c>
      <c r="BH10" s="23">
        <v>6.8990775677770493E-3</v>
      </c>
      <c r="BI10" s="23">
        <v>5.928096280460279E-3</v>
      </c>
      <c r="BJ10" s="23">
        <v>4.0372379841065696E-2</v>
      </c>
      <c r="BK10" s="23">
        <v>7.8700588550938196E-3</v>
      </c>
      <c r="BL10" s="23">
        <v>8.3470321190388993E-3</v>
      </c>
      <c r="BM10" s="23">
        <v>2.0952754094730297E-2</v>
      </c>
      <c r="BN10" s="23">
        <v>1.7205107020876097E-2</v>
      </c>
      <c r="BO10" s="23">
        <v>1.2486478659705128E-2</v>
      </c>
      <c r="BP10" s="23">
        <v>1.4326232677779008E-2</v>
      </c>
    </row>
    <row r="11" spans="1:68" s="3" customFormat="1" ht="27.9" customHeight="1" x14ac:dyDescent="0.4">
      <c r="A11" s="113"/>
      <c r="B11" s="18" t="s">
        <v>90</v>
      </c>
      <c r="C11" s="19"/>
      <c r="D11" s="20">
        <v>14668846729</v>
      </c>
      <c r="E11" s="20">
        <v>2381621837</v>
      </c>
      <c r="F11" s="20">
        <v>2098676254</v>
      </c>
      <c r="G11" s="20">
        <v>2424950466</v>
      </c>
      <c r="H11" s="20">
        <v>3270213954</v>
      </c>
      <c r="I11" s="20">
        <v>10734004572</v>
      </c>
      <c r="J11" s="20">
        <v>5230550962</v>
      </c>
      <c r="K11" s="20">
        <v>2699849131</v>
      </c>
      <c r="L11" s="20">
        <v>12836939864</v>
      </c>
      <c r="M11" s="20">
        <v>15522570725</v>
      </c>
      <c r="N11" s="20">
        <v>560485811</v>
      </c>
      <c r="O11" s="20">
        <v>24129262243</v>
      </c>
      <c r="P11" s="20">
        <v>3778724852</v>
      </c>
      <c r="Q11" s="20">
        <v>1871871392</v>
      </c>
      <c r="R11" s="20">
        <v>2891895485</v>
      </c>
      <c r="S11" s="20">
        <v>8875177458</v>
      </c>
      <c r="T11" s="20">
        <v>4828444325</v>
      </c>
      <c r="U11" s="20">
        <v>14680251481</v>
      </c>
      <c r="V11" s="20">
        <v>3669306018</v>
      </c>
      <c r="W11" s="20">
        <v>38388259415</v>
      </c>
      <c r="X11" s="20">
        <v>2764100225</v>
      </c>
      <c r="Y11" s="20">
        <v>4174472950</v>
      </c>
      <c r="Z11" s="20">
        <v>18285670318</v>
      </c>
      <c r="AA11" s="20">
        <v>5835924902</v>
      </c>
      <c r="AB11" s="20">
        <v>11486680169</v>
      </c>
      <c r="AC11" s="20">
        <v>11477691354</v>
      </c>
      <c r="AD11" s="20">
        <v>11402082832</v>
      </c>
      <c r="AE11" s="20">
        <v>4251832506</v>
      </c>
      <c r="AF11" s="20">
        <v>2508519459</v>
      </c>
      <c r="AG11" s="20">
        <v>3253216686</v>
      </c>
      <c r="AH11" s="20">
        <v>10135578381</v>
      </c>
      <c r="AI11" s="20">
        <v>3153522419</v>
      </c>
      <c r="AJ11" s="20">
        <v>4169957382</v>
      </c>
      <c r="AK11" s="20">
        <v>2151347912</v>
      </c>
      <c r="AL11" s="20">
        <v>2323922304</v>
      </c>
      <c r="AM11" s="20">
        <v>1388342939</v>
      </c>
      <c r="AN11" s="20">
        <v>7109981471</v>
      </c>
      <c r="AO11" s="20">
        <v>2862101754</v>
      </c>
      <c r="AP11" s="20">
        <v>2857735927</v>
      </c>
      <c r="AQ11" s="20">
        <v>12376344251</v>
      </c>
      <c r="AR11" s="20">
        <v>5080107296</v>
      </c>
      <c r="AS11" s="20">
        <v>25616803311</v>
      </c>
      <c r="AT11" s="20">
        <v>7398121450</v>
      </c>
      <c r="AU11" s="20">
        <v>5564627650</v>
      </c>
      <c r="AV11" s="20">
        <v>13954355261</v>
      </c>
      <c r="AW11" s="20">
        <v>6900842507</v>
      </c>
      <c r="AX11" s="20">
        <v>1551137393</v>
      </c>
      <c r="AY11" s="20">
        <v>7093145970</v>
      </c>
      <c r="AZ11" s="20">
        <v>3442148840</v>
      </c>
      <c r="BA11" s="20">
        <v>12884022987</v>
      </c>
      <c r="BB11" s="20">
        <v>3725852890</v>
      </c>
      <c r="BC11" s="20">
        <v>1516506614</v>
      </c>
      <c r="BD11" s="20">
        <v>1639073840</v>
      </c>
      <c r="BE11" s="20">
        <v>2235417028</v>
      </c>
      <c r="BF11" s="20">
        <v>1299625610</v>
      </c>
      <c r="BG11" s="20">
        <v>1972782619</v>
      </c>
      <c r="BH11" s="20">
        <v>2071407667</v>
      </c>
      <c r="BI11" s="20">
        <v>3766962846</v>
      </c>
      <c r="BJ11" s="20">
        <v>9997006821</v>
      </c>
      <c r="BK11" s="20">
        <v>5261671943</v>
      </c>
      <c r="BL11" s="20">
        <v>3953836884</v>
      </c>
      <c r="BM11" s="20">
        <v>11811127160</v>
      </c>
      <c r="BN11" s="20">
        <v>9503321280</v>
      </c>
      <c r="BO11" s="20">
        <v>6050445262</v>
      </c>
      <c r="BP11" s="20">
        <v>5980424753</v>
      </c>
    </row>
    <row r="12" spans="1:68" s="3" customFormat="1" ht="27.9" customHeight="1" x14ac:dyDescent="0.4">
      <c r="A12" s="113"/>
      <c r="B12" s="18"/>
      <c r="C12" s="19" t="s">
        <v>119</v>
      </c>
      <c r="D12" s="20">
        <v>11362939945</v>
      </c>
      <c r="E12" s="20">
        <v>1579647815</v>
      </c>
      <c r="F12" s="20">
        <v>1292863710</v>
      </c>
      <c r="G12" s="20">
        <v>1934577476</v>
      </c>
      <c r="H12" s="20">
        <v>2272200106</v>
      </c>
      <c r="I12" s="20">
        <v>7955529906</v>
      </c>
      <c r="J12" s="20">
        <v>4332373220</v>
      </c>
      <c r="K12" s="20">
        <v>1611990046</v>
      </c>
      <c r="L12" s="20">
        <v>8850635939</v>
      </c>
      <c r="M12" s="20">
        <v>12965506505</v>
      </c>
      <c r="N12" s="20">
        <v>229517974</v>
      </c>
      <c r="O12" s="20">
        <v>21442713381</v>
      </c>
      <c r="P12" s="20">
        <v>2959291111</v>
      </c>
      <c r="Q12" s="20">
        <v>1347953393</v>
      </c>
      <c r="R12" s="20">
        <v>2299343912</v>
      </c>
      <c r="S12" s="20">
        <v>8019076449</v>
      </c>
      <c r="T12" s="20">
        <v>3433112238</v>
      </c>
      <c r="U12" s="20">
        <v>13156899031</v>
      </c>
      <c r="V12" s="20">
        <v>3462975218</v>
      </c>
      <c r="W12" s="20">
        <v>38388259415</v>
      </c>
      <c r="X12" s="20">
        <v>2065001582</v>
      </c>
      <c r="Y12" s="20">
        <v>2992307073</v>
      </c>
      <c r="Z12" s="20">
        <v>16184476578</v>
      </c>
      <c r="AA12" s="20">
        <v>5087844545</v>
      </c>
      <c r="AB12" s="20">
        <v>10099206578</v>
      </c>
      <c r="AC12" s="20">
        <v>10033168452</v>
      </c>
      <c r="AD12" s="20">
        <v>10130956745</v>
      </c>
      <c r="AE12" s="20">
        <v>3863493919</v>
      </c>
      <c r="AF12" s="20">
        <v>2027146664</v>
      </c>
      <c r="AG12" s="20">
        <v>2992031543</v>
      </c>
      <c r="AH12" s="20">
        <v>9895373867</v>
      </c>
      <c r="AI12" s="20">
        <v>2620325309</v>
      </c>
      <c r="AJ12" s="20">
        <v>2312708783</v>
      </c>
      <c r="AK12" s="20">
        <v>1193409967</v>
      </c>
      <c r="AL12" s="20">
        <v>1225889584</v>
      </c>
      <c r="AM12" s="20">
        <v>599207093</v>
      </c>
      <c r="AN12" s="20">
        <v>3591617901</v>
      </c>
      <c r="AO12" s="20">
        <v>1573699807</v>
      </c>
      <c r="AP12" s="20">
        <v>1960034231</v>
      </c>
      <c r="AQ12" s="20">
        <v>10103259611</v>
      </c>
      <c r="AR12" s="20">
        <v>2053961908</v>
      </c>
      <c r="AS12" s="20">
        <v>16632136708</v>
      </c>
      <c r="AT12" s="20">
        <v>5764352075</v>
      </c>
      <c r="AU12" s="20">
        <v>3137956372</v>
      </c>
      <c r="AV12" s="20">
        <v>10210045351</v>
      </c>
      <c r="AW12" s="20">
        <v>3615663549</v>
      </c>
      <c r="AX12" s="20">
        <v>721103782</v>
      </c>
      <c r="AY12" s="20">
        <v>5549467811</v>
      </c>
      <c r="AZ12" s="20">
        <v>2274532468</v>
      </c>
      <c r="BA12" s="20">
        <v>9256695011</v>
      </c>
      <c r="BB12" s="20">
        <v>2782540933</v>
      </c>
      <c r="BC12" s="20">
        <v>587976987</v>
      </c>
      <c r="BD12" s="20">
        <v>588005576</v>
      </c>
      <c r="BE12" s="20">
        <v>750765127</v>
      </c>
      <c r="BF12" s="20">
        <v>404600863</v>
      </c>
      <c r="BG12" s="20">
        <v>1262323350</v>
      </c>
      <c r="BH12" s="20">
        <v>1268253751</v>
      </c>
      <c r="BI12" s="20">
        <v>1842469502</v>
      </c>
      <c r="BJ12" s="20">
        <v>5300793094</v>
      </c>
      <c r="BK12" s="20">
        <v>3695229911</v>
      </c>
      <c r="BL12" s="20">
        <v>3143648937</v>
      </c>
      <c r="BM12" s="20">
        <v>9906393317</v>
      </c>
      <c r="BN12" s="20">
        <v>7681493401</v>
      </c>
      <c r="BO12" s="20">
        <v>2331478076</v>
      </c>
      <c r="BP12" s="20">
        <v>5158663570</v>
      </c>
    </row>
    <row r="13" spans="1:68" s="3" customFormat="1" ht="27.9" customHeight="1" x14ac:dyDescent="0.4">
      <c r="A13" s="114"/>
      <c r="B13" s="18"/>
      <c r="C13" s="19" t="s">
        <v>120</v>
      </c>
      <c r="D13" s="20">
        <v>3305906784</v>
      </c>
      <c r="E13" s="20">
        <v>801974022</v>
      </c>
      <c r="F13" s="20">
        <v>805812544</v>
      </c>
      <c r="G13" s="20">
        <v>490372990</v>
      </c>
      <c r="H13" s="20">
        <v>998013848</v>
      </c>
      <c r="I13" s="20">
        <v>2778474666</v>
      </c>
      <c r="J13" s="20">
        <v>898177742</v>
      </c>
      <c r="K13" s="20">
        <v>1087859085</v>
      </c>
      <c r="L13" s="20">
        <v>3986303925</v>
      </c>
      <c r="M13" s="20">
        <v>2557064220</v>
      </c>
      <c r="N13" s="20">
        <v>330967837</v>
      </c>
      <c r="O13" s="20">
        <v>2686548862</v>
      </c>
      <c r="P13" s="20">
        <v>819433741</v>
      </c>
      <c r="Q13" s="20">
        <v>523917999</v>
      </c>
      <c r="R13" s="20">
        <v>592551573</v>
      </c>
      <c r="S13" s="20">
        <v>856101009</v>
      </c>
      <c r="T13" s="20">
        <v>1395332087</v>
      </c>
      <c r="U13" s="20">
        <v>1523352450</v>
      </c>
      <c r="V13" s="20">
        <v>206330800</v>
      </c>
      <c r="W13" s="20">
        <v>0</v>
      </c>
      <c r="X13" s="20">
        <v>699098643</v>
      </c>
      <c r="Y13" s="20">
        <v>1182165877</v>
      </c>
      <c r="Z13" s="20">
        <v>2101193740</v>
      </c>
      <c r="AA13" s="20">
        <v>748080357</v>
      </c>
      <c r="AB13" s="20">
        <v>1387473591</v>
      </c>
      <c r="AC13" s="20">
        <v>1444522902</v>
      </c>
      <c r="AD13" s="20">
        <v>1271126087</v>
      </c>
      <c r="AE13" s="20">
        <v>388338587</v>
      </c>
      <c r="AF13" s="20">
        <v>481372795</v>
      </c>
      <c r="AG13" s="20">
        <v>261185143</v>
      </c>
      <c r="AH13" s="20">
        <v>240204514</v>
      </c>
      <c r="AI13" s="20">
        <v>533197110</v>
      </c>
      <c r="AJ13" s="20">
        <v>1857248599</v>
      </c>
      <c r="AK13" s="20">
        <v>957937945</v>
      </c>
      <c r="AL13" s="20">
        <v>1098032720</v>
      </c>
      <c r="AM13" s="20">
        <v>789135846</v>
      </c>
      <c r="AN13" s="20">
        <v>3518363570</v>
      </c>
      <c r="AO13" s="20">
        <v>1288401947</v>
      </c>
      <c r="AP13" s="20">
        <v>897701696</v>
      </c>
      <c r="AQ13" s="20">
        <v>2273084640</v>
      </c>
      <c r="AR13" s="20">
        <v>3026145388</v>
      </c>
      <c r="AS13" s="20">
        <v>8984666603</v>
      </c>
      <c r="AT13" s="20">
        <v>1633769375</v>
      </c>
      <c r="AU13" s="20">
        <v>2426671278</v>
      </c>
      <c r="AV13" s="20">
        <v>3744309910</v>
      </c>
      <c r="AW13" s="20">
        <v>3285178958</v>
      </c>
      <c r="AX13" s="20">
        <v>830033611</v>
      </c>
      <c r="AY13" s="20">
        <v>1543678159</v>
      </c>
      <c r="AZ13" s="20">
        <v>1167616372</v>
      </c>
      <c r="BA13" s="20">
        <v>3627327976</v>
      </c>
      <c r="BB13" s="20">
        <v>943311957</v>
      </c>
      <c r="BC13" s="20">
        <v>928529627</v>
      </c>
      <c r="BD13" s="20">
        <v>1051068264</v>
      </c>
      <c r="BE13" s="20">
        <v>1484651901</v>
      </c>
      <c r="BF13" s="20">
        <v>895024747</v>
      </c>
      <c r="BG13" s="20">
        <v>710459269</v>
      </c>
      <c r="BH13" s="20">
        <v>803153916</v>
      </c>
      <c r="BI13" s="20">
        <v>1924493344</v>
      </c>
      <c r="BJ13" s="20">
        <v>4696213727</v>
      </c>
      <c r="BK13" s="20">
        <v>1566442032</v>
      </c>
      <c r="BL13" s="20">
        <v>810187947</v>
      </c>
      <c r="BM13" s="20">
        <v>1904733843</v>
      </c>
      <c r="BN13" s="20">
        <v>1821827879</v>
      </c>
      <c r="BO13" s="20">
        <v>3718967186</v>
      </c>
      <c r="BP13" s="20">
        <v>821761183</v>
      </c>
    </row>
    <row r="14" spans="1:68" s="3" customFormat="1" ht="27.9" customHeight="1" x14ac:dyDescent="0.4">
      <c r="A14" s="112" t="s">
        <v>167</v>
      </c>
      <c r="B14" s="24" t="s">
        <v>91</v>
      </c>
      <c r="C14" s="25"/>
      <c r="D14" s="26">
        <v>12</v>
      </c>
      <c r="E14" s="26">
        <v>1</v>
      </c>
      <c r="F14" s="26">
        <v>5</v>
      </c>
      <c r="G14" s="26">
        <v>17</v>
      </c>
      <c r="H14" s="26">
        <v>7</v>
      </c>
      <c r="I14" s="26">
        <v>10</v>
      </c>
      <c r="J14" s="26">
        <v>8</v>
      </c>
      <c r="K14" s="26">
        <v>1</v>
      </c>
      <c r="L14" s="26">
        <v>26</v>
      </c>
      <c r="M14" s="26">
        <v>23</v>
      </c>
      <c r="N14" s="26">
        <v>4</v>
      </c>
      <c r="O14" s="26">
        <v>26</v>
      </c>
      <c r="P14" s="26">
        <v>1</v>
      </c>
      <c r="Q14" s="26">
        <v>6</v>
      </c>
      <c r="R14" s="26">
        <v>1</v>
      </c>
      <c r="S14" s="26">
        <v>9</v>
      </c>
      <c r="T14" s="26">
        <v>5</v>
      </c>
      <c r="U14" s="26">
        <v>6</v>
      </c>
      <c r="V14" s="26">
        <v>9</v>
      </c>
      <c r="W14" s="26">
        <v>2</v>
      </c>
      <c r="X14" s="26">
        <v>25</v>
      </c>
      <c r="Y14" s="26">
        <v>9</v>
      </c>
      <c r="Z14" s="26">
        <v>49</v>
      </c>
      <c r="AA14" s="26">
        <v>8</v>
      </c>
      <c r="AB14" s="26">
        <v>9</v>
      </c>
      <c r="AC14" s="26">
        <v>17</v>
      </c>
      <c r="AD14" s="26">
        <v>1</v>
      </c>
      <c r="AE14" s="26">
        <v>7</v>
      </c>
      <c r="AF14" s="26">
        <v>1</v>
      </c>
      <c r="AG14" s="26">
        <v>1</v>
      </c>
      <c r="AH14" s="26">
        <v>9</v>
      </c>
      <c r="AI14" s="26">
        <v>5</v>
      </c>
      <c r="AJ14" s="26">
        <v>7</v>
      </c>
      <c r="AK14" s="26">
        <v>42</v>
      </c>
      <c r="AL14" s="26">
        <v>19</v>
      </c>
      <c r="AM14" s="26">
        <v>24</v>
      </c>
      <c r="AN14" s="26">
        <v>40</v>
      </c>
      <c r="AO14" s="26">
        <v>10</v>
      </c>
      <c r="AP14" s="26">
        <v>21</v>
      </c>
      <c r="AQ14" s="26">
        <v>8</v>
      </c>
      <c r="AR14" s="26">
        <v>43</v>
      </c>
      <c r="AS14" s="26">
        <v>18</v>
      </c>
      <c r="AT14" s="26">
        <v>21</v>
      </c>
      <c r="AU14" s="26">
        <v>6</v>
      </c>
      <c r="AV14" s="26">
        <v>70</v>
      </c>
      <c r="AW14" s="26">
        <v>1</v>
      </c>
      <c r="AX14" s="26">
        <v>1</v>
      </c>
      <c r="AY14" s="26">
        <v>1</v>
      </c>
      <c r="AZ14" s="26">
        <v>3</v>
      </c>
      <c r="BA14" s="26">
        <v>29</v>
      </c>
      <c r="BB14" s="26">
        <v>10</v>
      </c>
      <c r="BC14" s="26">
        <v>11</v>
      </c>
      <c r="BD14" s="26">
        <v>23</v>
      </c>
      <c r="BE14" s="26">
        <v>15</v>
      </c>
      <c r="BF14" s="26">
        <v>18</v>
      </c>
      <c r="BG14" s="26">
        <v>14</v>
      </c>
      <c r="BH14" s="26">
        <v>12</v>
      </c>
      <c r="BI14" s="26">
        <v>6</v>
      </c>
      <c r="BJ14" s="26">
        <v>16</v>
      </c>
      <c r="BK14" s="26">
        <v>8</v>
      </c>
      <c r="BL14" s="26">
        <v>13</v>
      </c>
      <c r="BM14" s="26">
        <v>243</v>
      </c>
      <c r="BN14" s="26">
        <v>101</v>
      </c>
      <c r="BO14" s="26">
        <v>1</v>
      </c>
      <c r="BP14" s="26">
        <v>5</v>
      </c>
    </row>
    <row r="15" spans="1:68" s="3" customFormat="1" ht="27.9" customHeight="1" x14ac:dyDescent="0.4">
      <c r="A15" s="113"/>
      <c r="B15" s="27" t="s">
        <v>92</v>
      </c>
      <c r="C15" s="28"/>
      <c r="D15" s="29">
        <v>8090.4</v>
      </c>
      <c r="E15" s="29">
        <v>2291.13</v>
      </c>
      <c r="F15" s="29">
        <v>2802.22</v>
      </c>
      <c r="G15" s="29">
        <v>3319.38</v>
      </c>
      <c r="H15" s="29">
        <v>3265.34</v>
      </c>
      <c r="I15" s="29">
        <v>14468.38</v>
      </c>
      <c r="J15" s="29">
        <v>4240.37</v>
      </c>
      <c r="K15" s="29">
        <v>4088.44</v>
      </c>
      <c r="L15" s="29">
        <v>19266.47</v>
      </c>
      <c r="M15" s="29">
        <v>15233.17</v>
      </c>
      <c r="N15" s="29">
        <v>1264.51</v>
      </c>
      <c r="O15" s="29">
        <v>10417.24</v>
      </c>
      <c r="P15" s="29">
        <v>3405.73</v>
      </c>
      <c r="Q15" s="29">
        <v>1870.5</v>
      </c>
      <c r="R15" s="29">
        <v>2501.16</v>
      </c>
      <c r="S15" s="29">
        <v>4759.8</v>
      </c>
      <c r="T15" s="29">
        <v>5299.88</v>
      </c>
      <c r="U15" s="29">
        <v>6177.74</v>
      </c>
      <c r="V15" s="29">
        <v>1896.7</v>
      </c>
      <c r="W15" s="29">
        <v>11034.78</v>
      </c>
      <c r="X15" s="29">
        <v>3325.29</v>
      </c>
      <c r="Y15" s="29">
        <v>5401.48</v>
      </c>
      <c r="Z15" s="29">
        <v>5971.69</v>
      </c>
      <c r="AA15" s="29">
        <v>3493.67</v>
      </c>
      <c r="AB15" s="29">
        <v>4191.96</v>
      </c>
      <c r="AC15" s="29">
        <v>7822.75</v>
      </c>
      <c r="AD15" s="29">
        <v>8076.85</v>
      </c>
      <c r="AE15" s="29">
        <v>1027.33</v>
      </c>
      <c r="AF15" s="29">
        <v>2347.81</v>
      </c>
      <c r="AG15" s="29">
        <v>1101.92</v>
      </c>
      <c r="AH15" s="29">
        <v>1667.92</v>
      </c>
      <c r="AI15" s="29">
        <v>1367.56</v>
      </c>
      <c r="AJ15" s="29">
        <v>7022.76</v>
      </c>
      <c r="AK15" s="29">
        <v>5544.78</v>
      </c>
      <c r="AL15" s="29">
        <v>6079.73</v>
      </c>
      <c r="AM15" s="29">
        <v>5287.97</v>
      </c>
      <c r="AN15" s="29">
        <v>15519.71</v>
      </c>
      <c r="AO15" s="29">
        <v>6454.89</v>
      </c>
      <c r="AP15" s="29">
        <v>4587.93</v>
      </c>
      <c r="AQ15" s="29">
        <v>10531.13</v>
      </c>
      <c r="AR15" s="29">
        <v>11999.58</v>
      </c>
      <c r="AS15" s="29">
        <v>23987.4</v>
      </c>
      <c r="AT15" s="29">
        <v>6494.71</v>
      </c>
      <c r="AU15" s="29">
        <v>6755.32</v>
      </c>
      <c r="AV15" s="29">
        <v>13271.26</v>
      </c>
      <c r="AW15" s="29">
        <v>31121.71</v>
      </c>
      <c r="AX15" s="29">
        <v>5963</v>
      </c>
      <c r="AY15" s="29">
        <v>19740.95</v>
      </c>
      <c r="AZ15" s="29">
        <v>14960.7</v>
      </c>
      <c r="BA15" s="29">
        <v>12113.1</v>
      </c>
      <c r="BB15" s="29">
        <v>1989.66</v>
      </c>
      <c r="BC15" s="29">
        <v>5327.5</v>
      </c>
      <c r="BD15" s="29">
        <v>3944.84</v>
      </c>
      <c r="BE15" s="29">
        <v>7132.69</v>
      </c>
      <c r="BF15" s="29">
        <v>4873.84</v>
      </c>
      <c r="BG15" s="29">
        <v>3258.24</v>
      </c>
      <c r="BH15" s="29">
        <v>3917.91</v>
      </c>
      <c r="BI15" s="29">
        <v>7086.23</v>
      </c>
      <c r="BJ15" s="29">
        <v>16654.330000000002</v>
      </c>
      <c r="BK15" s="29">
        <v>4021.63</v>
      </c>
      <c r="BL15" s="29">
        <v>5695.71</v>
      </c>
      <c r="BM15" s="29">
        <v>5278.29</v>
      </c>
      <c r="BN15" s="29">
        <v>8474.098710000002</v>
      </c>
      <c r="BO15" s="29">
        <v>35444.129999999997</v>
      </c>
      <c r="BP15" s="29">
        <v>2478.42</v>
      </c>
    </row>
    <row r="16" spans="1:68" s="3" customFormat="1" ht="27.9" customHeight="1" x14ac:dyDescent="0.4">
      <c r="A16" s="113"/>
      <c r="B16" s="21" t="s">
        <v>93</v>
      </c>
      <c r="C16" s="22"/>
      <c r="D16" s="30">
        <v>8090.4</v>
      </c>
      <c r="E16" s="31">
        <v>2291.13</v>
      </c>
      <c r="F16" s="30">
        <v>2802.22</v>
      </c>
      <c r="G16" s="30">
        <v>2925.14</v>
      </c>
      <c r="H16" s="30">
        <v>2912.2</v>
      </c>
      <c r="I16" s="30">
        <v>14468.38</v>
      </c>
      <c r="J16" s="30">
        <v>3562.69</v>
      </c>
      <c r="K16" s="30">
        <v>4088.44</v>
      </c>
      <c r="L16" s="30">
        <v>17603.87</v>
      </c>
      <c r="M16" s="30">
        <v>14989.6</v>
      </c>
      <c r="N16" s="30">
        <v>1264.51</v>
      </c>
      <c r="O16" s="30">
        <v>9875.93</v>
      </c>
      <c r="P16" s="30">
        <v>3405.73</v>
      </c>
      <c r="Q16" s="30">
        <v>1870.5</v>
      </c>
      <c r="R16" s="30">
        <v>2501.16</v>
      </c>
      <c r="S16" s="30">
        <v>4365.51</v>
      </c>
      <c r="T16" s="30">
        <v>5299.88</v>
      </c>
      <c r="U16" s="30">
        <v>6177.74</v>
      </c>
      <c r="V16" s="30">
        <v>1896.7</v>
      </c>
      <c r="W16" s="30">
        <v>11034.78</v>
      </c>
      <c r="X16" s="30">
        <v>3325.29</v>
      </c>
      <c r="Y16" s="30">
        <v>5401.48</v>
      </c>
      <c r="Z16" s="30">
        <v>5703.97</v>
      </c>
      <c r="AA16" s="30">
        <v>3493.67</v>
      </c>
      <c r="AB16" s="30">
        <v>4188.84</v>
      </c>
      <c r="AC16" s="30">
        <v>7822.75</v>
      </c>
      <c r="AD16" s="30">
        <v>8076.85</v>
      </c>
      <c r="AE16" s="30">
        <v>1027.33</v>
      </c>
      <c r="AF16" s="30">
        <v>2347.81</v>
      </c>
      <c r="AG16" s="30">
        <v>1101.92</v>
      </c>
      <c r="AH16" s="30">
        <v>1667.92</v>
      </c>
      <c r="AI16" s="30">
        <v>1192.77</v>
      </c>
      <c r="AJ16" s="30">
        <v>7022.76</v>
      </c>
      <c r="AK16" s="30">
        <v>5464.09</v>
      </c>
      <c r="AL16" s="30">
        <v>6079.73</v>
      </c>
      <c r="AM16" s="30">
        <v>5287.97</v>
      </c>
      <c r="AN16" s="30">
        <v>15519.71</v>
      </c>
      <c r="AO16" s="30">
        <v>6454.89</v>
      </c>
      <c r="AP16" s="30">
        <v>4275.25</v>
      </c>
      <c r="AQ16" s="30">
        <v>10531.13</v>
      </c>
      <c r="AR16" s="30">
        <v>11886.78</v>
      </c>
      <c r="AS16" s="30">
        <v>21485.29</v>
      </c>
      <c r="AT16" s="30">
        <v>6494.71</v>
      </c>
      <c r="AU16" s="30">
        <v>4768.87</v>
      </c>
      <c r="AV16" s="30">
        <v>12474.24</v>
      </c>
      <c r="AW16" s="30">
        <v>31121.71</v>
      </c>
      <c r="AX16" s="30">
        <v>5963</v>
      </c>
      <c r="AY16" s="30">
        <v>19740.95</v>
      </c>
      <c r="AZ16" s="30">
        <v>14960.7</v>
      </c>
      <c r="BA16" s="30">
        <v>11920.13</v>
      </c>
      <c r="BB16" s="30">
        <v>1989.66</v>
      </c>
      <c r="BC16" s="30">
        <v>5327.5</v>
      </c>
      <c r="BD16" s="30">
        <v>3944.84</v>
      </c>
      <c r="BE16" s="30">
        <v>7124.72</v>
      </c>
      <c r="BF16" s="30">
        <v>4866.34</v>
      </c>
      <c r="BG16" s="30">
        <v>2681.95</v>
      </c>
      <c r="BH16" s="30">
        <v>3917.91</v>
      </c>
      <c r="BI16" s="30">
        <v>7075.06</v>
      </c>
      <c r="BJ16" s="30">
        <v>16644.71</v>
      </c>
      <c r="BK16" s="30">
        <v>4021.63</v>
      </c>
      <c r="BL16" s="30">
        <v>5464.62</v>
      </c>
      <c r="BM16" s="30">
        <v>4823.92</v>
      </c>
      <c r="BN16" s="30">
        <v>8344.67</v>
      </c>
      <c r="BO16" s="30">
        <v>35444.129999999997</v>
      </c>
      <c r="BP16" s="30">
        <v>2478.42</v>
      </c>
    </row>
    <row r="17" spans="1:68" s="3" customFormat="1" ht="27.9" customHeight="1" x14ac:dyDescent="0.4">
      <c r="A17" s="113"/>
      <c r="B17" s="19" t="s">
        <v>94</v>
      </c>
      <c r="C17" s="19"/>
      <c r="D17" s="32"/>
      <c r="E17" s="32"/>
      <c r="F17" s="32"/>
      <c r="G17" s="32"/>
      <c r="H17" s="32"/>
      <c r="I17" s="32"/>
      <c r="J17" s="32"/>
      <c r="K17" s="32"/>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row>
    <row r="18" spans="1:68" s="3" customFormat="1" ht="27.9" customHeight="1" x14ac:dyDescent="0.4">
      <c r="A18" s="113"/>
      <c r="B18" s="19"/>
      <c r="C18" s="19" t="s">
        <v>95</v>
      </c>
      <c r="D18" s="33">
        <v>1</v>
      </c>
      <c r="E18" s="33">
        <v>1</v>
      </c>
      <c r="F18" s="33">
        <v>1</v>
      </c>
      <c r="G18" s="33">
        <v>0.88100000000000001</v>
      </c>
      <c r="H18" s="33">
        <v>0.89200000000000002</v>
      </c>
      <c r="I18" s="33">
        <v>1</v>
      </c>
      <c r="J18" s="33">
        <v>0.84</v>
      </c>
      <c r="K18" s="33">
        <v>1</v>
      </c>
      <c r="L18" s="33">
        <v>0.91400000000000003</v>
      </c>
      <c r="M18" s="33">
        <v>0.98399999999999999</v>
      </c>
      <c r="N18" s="33">
        <v>1</v>
      </c>
      <c r="O18" s="33">
        <v>0.94799999999999995</v>
      </c>
      <c r="P18" s="33">
        <v>1</v>
      </c>
      <c r="Q18" s="33">
        <v>1</v>
      </c>
      <c r="R18" s="33">
        <v>1</v>
      </c>
      <c r="S18" s="33">
        <v>0.91700000000000004</v>
      </c>
      <c r="T18" s="33">
        <v>1</v>
      </c>
      <c r="U18" s="33">
        <v>1</v>
      </c>
      <c r="V18" s="33">
        <v>1</v>
      </c>
      <c r="W18" s="33">
        <v>1</v>
      </c>
      <c r="X18" s="33">
        <v>1</v>
      </c>
      <c r="Y18" s="33">
        <v>1</v>
      </c>
      <c r="Z18" s="33">
        <v>0.95499999999999996</v>
      </c>
      <c r="AA18" s="33">
        <v>1</v>
      </c>
      <c r="AB18" s="33">
        <v>0.999</v>
      </c>
      <c r="AC18" s="33">
        <v>1</v>
      </c>
      <c r="AD18" s="33">
        <v>1</v>
      </c>
      <c r="AE18" s="33">
        <v>1</v>
      </c>
      <c r="AF18" s="33">
        <v>1</v>
      </c>
      <c r="AG18" s="33">
        <v>1</v>
      </c>
      <c r="AH18" s="33">
        <v>1</v>
      </c>
      <c r="AI18" s="33">
        <v>0.872</v>
      </c>
      <c r="AJ18" s="33">
        <v>1</v>
      </c>
      <c r="AK18" s="33">
        <v>0.98499999999999999</v>
      </c>
      <c r="AL18" s="33">
        <v>1</v>
      </c>
      <c r="AM18" s="33">
        <v>1</v>
      </c>
      <c r="AN18" s="33">
        <v>1</v>
      </c>
      <c r="AO18" s="33">
        <v>1</v>
      </c>
      <c r="AP18" s="33">
        <v>0.93200000000000005</v>
      </c>
      <c r="AQ18" s="33">
        <v>1</v>
      </c>
      <c r="AR18" s="33">
        <v>0.99099999999999999</v>
      </c>
      <c r="AS18" s="33">
        <v>0.89600000000000002</v>
      </c>
      <c r="AT18" s="33">
        <v>1</v>
      </c>
      <c r="AU18" s="33">
        <v>0.70599999999999996</v>
      </c>
      <c r="AV18" s="33">
        <v>0.94</v>
      </c>
      <c r="AW18" s="33">
        <v>1</v>
      </c>
      <c r="AX18" s="33">
        <v>1</v>
      </c>
      <c r="AY18" s="33">
        <v>1</v>
      </c>
      <c r="AZ18" s="33">
        <v>1</v>
      </c>
      <c r="BA18" s="33">
        <v>0.98399999999999999</v>
      </c>
      <c r="BB18" s="33">
        <v>1</v>
      </c>
      <c r="BC18" s="33">
        <v>1</v>
      </c>
      <c r="BD18" s="33">
        <v>1</v>
      </c>
      <c r="BE18" s="33">
        <v>0.999</v>
      </c>
      <c r="BF18" s="33">
        <v>0.998</v>
      </c>
      <c r="BG18" s="33">
        <v>0.82299999999999995</v>
      </c>
      <c r="BH18" s="33">
        <v>1</v>
      </c>
      <c r="BI18" s="33">
        <v>0.998</v>
      </c>
      <c r="BJ18" s="33">
        <v>0.999</v>
      </c>
      <c r="BK18" s="33">
        <v>1</v>
      </c>
      <c r="BL18" s="33">
        <v>0.95899999999999996</v>
      </c>
      <c r="BM18" s="33">
        <v>0.91400000000000003</v>
      </c>
      <c r="BN18" s="33">
        <v>0.98499999999999999</v>
      </c>
      <c r="BO18" s="33">
        <v>1</v>
      </c>
      <c r="BP18" s="33">
        <v>1</v>
      </c>
    </row>
    <row r="19" spans="1:68" s="3" customFormat="1" ht="27.9" customHeight="1" x14ac:dyDescent="0.4">
      <c r="A19" s="114"/>
      <c r="B19" s="34"/>
      <c r="C19" s="34" t="s">
        <v>96</v>
      </c>
      <c r="D19" s="33">
        <v>1</v>
      </c>
      <c r="E19" s="33">
        <v>1</v>
      </c>
      <c r="F19" s="33">
        <v>1</v>
      </c>
      <c r="G19" s="33">
        <v>0.879</v>
      </c>
      <c r="H19" s="33">
        <v>0.89200000000000002</v>
      </c>
      <c r="I19" s="33">
        <v>1</v>
      </c>
      <c r="J19" s="33">
        <v>0.88600000000000001</v>
      </c>
      <c r="K19" s="33">
        <v>1</v>
      </c>
      <c r="L19" s="33">
        <v>0.89800000000000002</v>
      </c>
      <c r="M19" s="33">
        <v>0.98899999999999999</v>
      </c>
      <c r="N19" s="33">
        <v>1</v>
      </c>
      <c r="O19" s="33">
        <v>0.96499999999999997</v>
      </c>
      <c r="P19" s="33">
        <v>1</v>
      </c>
      <c r="Q19" s="33">
        <v>1</v>
      </c>
      <c r="R19" s="33">
        <v>1</v>
      </c>
      <c r="S19" s="33">
        <v>0.97199999999999998</v>
      </c>
      <c r="T19" s="33">
        <v>1</v>
      </c>
      <c r="U19" s="33">
        <v>1</v>
      </c>
      <c r="V19" s="33">
        <v>1</v>
      </c>
      <c r="W19" s="33">
        <v>1</v>
      </c>
      <c r="X19" s="33">
        <v>0.997</v>
      </c>
      <c r="Y19" s="33">
        <v>0.88500000000000001</v>
      </c>
      <c r="Z19" s="33">
        <v>0.92100000000000004</v>
      </c>
      <c r="AA19" s="33">
        <v>0.93899999999999995</v>
      </c>
      <c r="AB19" s="33">
        <v>1</v>
      </c>
      <c r="AC19" s="33">
        <v>0.96599999999999997</v>
      </c>
      <c r="AD19" s="33">
        <v>1</v>
      </c>
      <c r="AE19" s="33">
        <v>1</v>
      </c>
      <c r="AF19" s="33">
        <v>1</v>
      </c>
      <c r="AG19" s="33">
        <v>1</v>
      </c>
      <c r="AH19" s="33">
        <v>1</v>
      </c>
      <c r="AI19" s="33">
        <v>0.872</v>
      </c>
      <c r="AJ19" s="33">
        <v>1</v>
      </c>
      <c r="AK19" s="33">
        <v>0.98</v>
      </c>
      <c r="AL19" s="33">
        <v>1</v>
      </c>
      <c r="AM19" s="33">
        <v>0.98499999999999999</v>
      </c>
      <c r="AN19" s="33">
        <v>0.997</v>
      </c>
      <c r="AO19" s="33">
        <v>1</v>
      </c>
      <c r="AP19" s="33">
        <v>0.92800000000000005</v>
      </c>
      <c r="AQ19" s="33">
        <v>1</v>
      </c>
      <c r="AR19" s="33">
        <v>0.995</v>
      </c>
      <c r="AS19" s="33">
        <v>0.92</v>
      </c>
      <c r="AT19" s="33">
        <v>0.99099999999999999</v>
      </c>
      <c r="AU19" s="33">
        <v>0.65900000000000003</v>
      </c>
      <c r="AV19" s="33">
        <v>0.94199999999999995</v>
      </c>
      <c r="AW19" s="33">
        <v>1</v>
      </c>
      <c r="AX19" s="33">
        <v>1</v>
      </c>
      <c r="AY19" s="33">
        <v>1</v>
      </c>
      <c r="AZ19" s="33">
        <v>1</v>
      </c>
      <c r="BA19" s="33">
        <v>0.98399999999999999</v>
      </c>
      <c r="BB19" s="33">
        <v>1</v>
      </c>
      <c r="BC19" s="33">
        <v>1</v>
      </c>
      <c r="BD19" s="33">
        <v>0.97599999999999998</v>
      </c>
      <c r="BE19" s="33">
        <v>0.999</v>
      </c>
      <c r="BF19" s="33">
        <v>0.998</v>
      </c>
      <c r="BG19" s="33">
        <v>0.86</v>
      </c>
      <c r="BH19" s="33">
        <v>1</v>
      </c>
      <c r="BI19" s="33">
        <v>0.97899999999999998</v>
      </c>
      <c r="BJ19" s="33">
        <v>0.999</v>
      </c>
      <c r="BK19" s="33">
        <v>1</v>
      </c>
      <c r="BL19" s="33">
        <v>0.98599999999999999</v>
      </c>
      <c r="BM19" s="33">
        <v>0.90200000000000002</v>
      </c>
      <c r="BN19" s="33">
        <v>0.98399999999999999</v>
      </c>
      <c r="BO19" s="33">
        <v>1</v>
      </c>
      <c r="BP19" s="33">
        <v>1</v>
      </c>
    </row>
    <row r="20" spans="1:68" s="3" customFormat="1" ht="27.9" customHeight="1" x14ac:dyDescent="0.4">
      <c r="A20" s="112" t="s">
        <v>168</v>
      </c>
      <c r="B20" s="94" t="s">
        <v>97</v>
      </c>
      <c r="C20" s="49"/>
      <c r="D20" s="35">
        <v>184</v>
      </c>
      <c r="E20" s="35">
        <v>184</v>
      </c>
      <c r="F20" s="35">
        <v>184</v>
      </c>
      <c r="G20" s="35">
        <v>184</v>
      </c>
      <c r="H20" s="35">
        <v>184</v>
      </c>
      <c r="I20" s="35">
        <v>184</v>
      </c>
      <c r="J20" s="35">
        <v>184</v>
      </c>
      <c r="K20" s="35">
        <v>184</v>
      </c>
      <c r="L20" s="35">
        <v>184</v>
      </c>
      <c r="M20" s="35">
        <v>184</v>
      </c>
      <c r="N20" s="35">
        <v>184</v>
      </c>
      <c r="O20" s="35">
        <v>160.24671052631578</v>
      </c>
      <c r="P20" s="35">
        <v>184</v>
      </c>
      <c r="Q20" s="35">
        <v>184</v>
      </c>
      <c r="R20" s="35">
        <v>184</v>
      </c>
      <c r="S20" s="35">
        <v>184</v>
      </c>
      <c r="T20" s="35">
        <v>184</v>
      </c>
      <c r="U20" s="35">
        <v>184</v>
      </c>
      <c r="V20" s="35">
        <v>184</v>
      </c>
      <c r="W20" s="35">
        <v>184</v>
      </c>
      <c r="X20" s="35">
        <v>184</v>
      </c>
      <c r="Y20" s="35">
        <v>184</v>
      </c>
      <c r="Z20" s="35">
        <v>184</v>
      </c>
      <c r="AA20" s="35">
        <v>184</v>
      </c>
      <c r="AB20" s="35">
        <v>184</v>
      </c>
      <c r="AC20" s="35">
        <v>184</v>
      </c>
      <c r="AD20" s="35">
        <v>184</v>
      </c>
      <c r="AE20" s="35">
        <v>184</v>
      </c>
      <c r="AF20" s="35">
        <v>184</v>
      </c>
      <c r="AG20" s="35">
        <v>184</v>
      </c>
      <c r="AH20" s="35">
        <v>184</v>
      </c>
      <c r="AI20" s="35">
        <v>184</v>
      </c>
      <c r="AJ20" s="35">
        <v>184</v>
      </c>
      <c r="AK20" s="35">
        <v>184</v>
      </c>
      <c r="AL20" s="35">
        <v>184</v>
      </c>
      <c r="AM20" s="35">
        <v>184</v>
      </c>
      <c r="AN20" s="35">
        <v>184</v>
      </c>
      <c r="AO20" s="35">
        <v>184</v>
      </c>
      <c r="AP20" s="35">
        <v>184</v>
      </c>
      <c r="AQ20" s="35">
        <v>184</v>
      </c>
      <c r="AR20" s="35">
        <v>184</v>
      </c>
      <c r="AS20" s="35">
        <v>184</v>
      </c>
      <c r="AT20" s="35">
        <v>184</v>
      </c>
      <c r="AU20" s="35">
        <v>184</v>
      </c>
      <c r="AV20" s="35">
        <v>184</v>
      </c>
      <c r="AW20" s="36">
        <v>184</v>
      </c>
      <c r="AX20" s="35">
        <v>184</v>
      </c>
      <c r="AY20" s="35">
        <v>184</v>
      </c>
      <c r="AZ20" s="35">
        <v>184</v>
      </c>
      <c r="BA20" s="35">
        <v>184</v>
      </c>
      <c r="BB20" s="35">
        <v>184</v>
      </c>
      <c r="BC20" s="35">
        <v>184</v>
      </c>
      <c r="BD20" s="35">
        <v>184</v>
      </c>
      <c r="BE20" s="35">
        <v>184</v>
      </c>
      <c r="BF20" s="35">
        <v>184</v>
      </c>
      <c r="BG20" s="35">
        <v>184</v>
      </c>
      <c r="BH20" s="35">
        <v>184</v>
      </c>
      <c r="BI20" s="35">
        <v>184</v>
      </c>
      <c r="BJ20" s="35">
        <v>184</v>
      </c>
      <c r="BK20" s="35">
        <v>184</v>
      </c>
      <c r="BL20" s="35">
        <v>184</v>
      </c>
      <c r="BM20" s="35">
        <v>184</v>
      </c>
      <c r="BN20" s="35">
        <v>184</v>
      </c>
      <c r="BO20" s="35">
        <v>184</v>
      </c>
      <c r="BP20" s="35">
        <v>184</v>
      </c>
    </row>
    <row r="21" spans="1:68" s="3" customFormat="1" ht="27.9" customHeight="1" x14ac:dyDescent="0.4">
      <c r="A21" s="113"/>
      <c r="B21" s="19" t="s">
        <v>98</v>
      </c>
      <c r="C21" s="19"/>
      <c r="D21" s="37">
        <v>464773025</v>
      </c>
      <c r="E21" s="38" t="s">
        <v>164</v>
      </c>
      <c r="F21" s="37">
        <v>95030192</v>
      </c>
      <c r="G21" s="37">
        <v>101125016</v>
      </c>
      <c r="H21" s="37">
        <v>114803325</v>
      </c>
      <c r="I21" s="37">
        <v>496498913</v>
      </c>
      <c r="J21" s="37">
        <v>150751856</v>
      </c>
      <c r="K21" s="38" t="s">
        <v>164</v>
      </c>
      <c r="L21" s="37">
        <v>405573833</v>
      </c>
      <c r="M21" s="37">
        <v>610851216</v>
      </c>
      <c r="N21" s="37">
        <v>38731556</v>
      </c>
      <c r="O21" s="37">
        <v>550652555</v>
      </c>
      <c r="P21" s="38" t="s">
        <v>164</v>
      </c>
      <c r="Q21" s="37">
        <v>75593100</v>
      </c>
      <c r="R21" s="38" t="s">
        <v>164</v>
      </c>
      <c r="S21" s="37">
        <v>289998067</v>
      </c>
      <c r="T21" s="37">
        <v>195144367</v>
      </c>
      <c r="U21" s="37">
        <v>303441124</v>
      </c>
      <c r="V21" s="37">
        <v>122736020</v>
      </c>
      <c r="W21" s="37">
        <v>1802000000</v>
      </c>
      <c r="X21" s="37">
        <v>117657192</v>
      </c>
      <c r="Y21" s="37">
        <v>165447794</v>
      </c>
      <c r="Z21" s="37">
        <v>373660152</v>
      </c>
      <c r="AA21" s="37">
        <v>127877465</v>
      </c>
      <c r="AB21" s="37">
        <v>284269749</v>
      </c>
      <c r="AC21" s="37">
        <v>307659997</v>
      </c>
      <c r="AD21" s="38" t="s">
        <v>164</v>
      </c>
      <c r="AE21" s="37">
        <v>91213954</v>
      </c>
      <c r="AF21" s="38" t="s">
        <v>164</v>
      </c>
      <c r="AG21" s="38" t="s">
        <v>164</v>
      </c>
      <c r="AH21" s="37">
        <v>202905149</v>
      </c>
      <c r="AI21" s="37">
        <v>75655798</v>
      </c>
      <c r="AJ21" s="37">
        <v>273024890</v>
      </c>
      <c r="AK21" s="37">
        <v>140610811</v>
      </c>
      <c r="AL21" s="37">
        <v>135258067</v>
      </c>
      <c r="AM21" s="37">
        <v>117598062</v>
      </c>
      <c r="AN21" s="37">
        <v>487237440</v>
      </c>
      <c r="AO21" s="37">
        <v>185978601</v>
      </c>
      <c r="AP21" s="37">
        <v>142486629</v>
      </c>
      <c r="AQ21" s="37">
        <v>433829127</v>
      </c>
      <c r="AR21" s="37">
        <v>353080354</v>
      </c>
      <c r="AS21" s="37">
        <v>904822516</v>
      </c>
      <c r="AT21" s="37">
        <v>295254084</v>
      </c>
      <c r="AU21" s="37">
        <v>191288056</v>
      </c>
      <c r="AV21" s="37">
        <v>479804371</v>
      </c>
      <c r="AW21" s="38" t="s">
        <v>164</v>
      </c>
      <c r="AX21" s="38" t="s">
        <v>164</v>
      </c>
      <c r="AY21" s="38" t="s">
        <v>164</v>
      </c>
      <c r="AZ21" s="37">
        <v>127041276</v>
      </c>
      <c r="BA21" s="37">
        <v>465702196</v>
      </c>
      <c r="BB21" s="37">
        <v>127726991</v>
      </c>
      <c r="BC21" s="37">
        <v>126696535</v>
      </c>
      <c r="BD21" s="37">
        <v>118600044</v>
      </c>
      <c r="BE21" s="37">
        <v>199190376</v>
      </c>
      <c r="BF21" s="37">
        <v>109825136</v>
      </c>
      <c r="BG21" s="37">
        <v>107440248</v>
      </c>
      <c r="BH21" s="37">
        <v>138406835</v>
      </c>
      <c r="BI21" s="37">
        <v>153730536</v>
      </c>
      <c r="BJ21" s="37">
        <v>620763278</v>
      </c>
      <c r="BK21" s="37">
        <v>132541799</v>
      </c>
      <c r="BL21" s="37">
        <v>152141652</v>
      </c>
      <c r="BM21" s="38" t="s">
        <v>164</v>
      </c>
      <c r="BN21" s="38" t="s">
        <v>164</v>
      </c>
      <c r="BO21" s="38" t="s">
        <v>164</v>
      </c>
      <c r="BP21" s="37">
        <v>181469166</v>
      </c>
    </row>
    <row r="22" spans="1:68" s="3" customFormat="1" ht="27.9" customHeight="1" x14ac:dyDescent="0.4">
      <c r="A22" s="113"/>
      <c r="B22" s="19"/>
      <c r="C22" s="19" t="s">
        <v>99</v>
      </c>
      <c r="D22" s="37">
        <v>406968851</v>
      </c>
      <c r="E22" s="38"/>
      <c r="F22" s="37">
        <v>87939856</v>
      </c>
      <c r="G22" s="37">
        <v>98253235</v>
      </c>
      <c r="H22" s="37">
        <v>109123594</v>
      </c>
      <c r="I22" s="37">
        <v>452465634</v>
      </c>
      <c r="J22" s="37">
        <v>142453668</v>
      </c>
      <c r="K22" s="38"/>
      <c r="L22" s="37">
        <v>405489253</v>
      </c>
      <c r="M22" s="37">
        <v>573781361</v>
      </c>
      <c r="N22" s="37">
        <v>35599254</v>
      </c>
      <c r="O22" s="37">
        <v>514622994</v>
      </c>
      <c r="P22" s="38"/>
      <c r="Q22" s="37">
        <v>68322200</v>
      </c>
      <c r="R22" s="38"/>
      <c r="S22" s="37">
        <v>279501826</v>
      </c>
      <c r="T22" s="37">
        <v>183649769</v>
      </c>
      <c r="U22" s="37">
        <v>283606118</v>
      </c>
      <c r="V22" s="37">
        <v>113585511</v>
      </c>
      <c r="W22" s="37">
        <v>1802000000</v>
      </c>
      <c r="X22" s="37">
        <v>114638080</v>
      </c>
      <c r="Y22" s="37">
        <v>157863774</v>
      </c>
      <c r="Z22" s="37">
        <v>354578352</v>
      </c>
      <c r="AA22" s="37">
        <v>121105738</v>
      </c>
      <c r="AB22" s="37">
        <v>225885788</v>
      </c>
      <c r="AC22" s="37">
        <v>284444865</v>
      </c>
      <c r="AD22" s="38"/>
      <c r="AE22" s="37">
        <v>81181308</v>
      </c>
      <c r="AF22" s="38"/>
      <c r="AG22" s="38"/>
      <c r="AH22" s="37">
        <v>193589394</v>
      </c>
      <c r="AI22" s="37">
        <v>65741212</v>
      </c>
      <c r="AJ22" s="37">
        <v>260823857</v>
      </c>
      <c r="AK22" s="37">
        <v>123881839</v>
      </c>
      <c r="AL22" s="37">
        <v>124009364</v>
      </c>
      <c r="AM22" s="37">
        <v>108028781</v>
      </c>
      <c r="AN22" s="37">
        <v>445046273</v>
      </c>
      <c r="AO22" s="37">
        <v>171399759</v>
      </c>
      <c r="AP22" s="37">
        <v>135898125</v>
      </c>
      <c r="AQ22" s="37">
        <v>408567115</v>
      </c>
      <c r="AR22" s="37">
        <v>331221450</v>
      </c>
      <c r="AS22" s="37">
        <v>842103008</v>
      </c>
      <c r="AT22" s="37">
        <v>279217813</v>
      </c>
      <c r="AU22" s="37">
        <v>181852259</v>
      </c>
      <c r="AV22" s="37">
        <v>412548272</v>
      </c>
      <c r="AW22" s="38"/>
      <c r="AX22" s="38"/>
      <c r="AY22" s="38"/>
      <c r="AZ22" s="37">
        <v>127041276</v>
      </c>
      <c r="BA22" s="37">
        <v>385926247</v>
      </c>
      <c r="BB22" s="37">
        <v>91923730</v>
      </c>
      <c r="BC22" s="37">
        <v>117178083</v>
      </c>
      <c r="BD22" s="37">
        <v>104924522</v>
      </c>
      <c r="BE22" s="37">
        <v>189926388</v>
      </c>
      <c r="BF22" s="37">
        <v>102265463</v>
      </c>
      <c r="BG22" s="37">
        <v>101612585</v>
      </c>
      <c r="BH22" s="37">
        <v>131172243</v>
      </c>
      <c r="BI22" s="37">
        <v>142377109</v>
      </c>
      <c r="BJ22" s="37">
        <v>555984869</v>
      </c>
      <c r="BK22" s="37">
        <v>123560604</v>
      </c>
      <c r="BL22" s="37">
        <v>139392583</v>
      </c>
      <c r="BM22" s="38"/>
      <c r="BN22" s="38"/>
      <c r="BO22" s="38"/>
      <c r="BP22" s="37">
        <v>168822176</v>
      </c>
    </row>
    <row r="23" spans="1:68" s="3" customFormat="1" ht="27.9" customHeight="1" x14ac:dyDescent="0.4">
      <c r="A23" s="113"/>
      <c r="B23" s="19"/>
      <c r="C23" s="19" t="s">
        <v>100</v>
      </c>
      <c r="D23" s="37">
        <v>57804174</v>
      </c>
      <c r="E23" s="38"/>
      <c r="F23" s="37">
        <v>7090336</v>
      </c>
      <c r="G23" s="37">
        <v>2871781</v>
      </c>
      <c r="H23" s="37">
        <v>5679731</v>
      </c>
      <c r="I23" s="37">
        <v>44033279</v>
      </c>
      <c r="J23" s="37">
        <v>8298188</v>
      </c>
      <c r="K23" s="38"/>
      <c r="L23" s="37">
        <v>84580</v>
      </c>
      <c r="M23" s="37">
        <v>37069855</v>
      </c>
      <c r="N23" s="37">
        <v>3132302</v>
      </c>
      <c r="O23" s="37">
        <v>36029561</v>
      </c>
      <c r="P23" s="38"/>
      <c r="Q23" s="37">
        <v>7270900</v>
      </c>
      <c r="R23" s="38"/>
      <c r="S23" s="37">
        <v>10496241</v>
      </c>
      <c r="T23" s="37">
        <v>11494598</v>
      </c>
      <c r="U23" s="37">
        <v>19835006</v>
      </c>
      <c r="V23" s="37">
        <v>9150509</v>
      </c>
      <c r="W23" s="37">
        <v>0</v>
      </c>
      <c r="X23" s="37">
        <v>3019112</v>
      </c>
      <c r="Y23" s="37">
        <v>7584020</v>
      </c>
      <c r="Z23" s="37">
        <v>19081800</v>
      </c>
      <c r="AA23" s="37">
        <v>6771727</v>
      </c>
      <c r="AB23" s="37">
        <v>58383961</v>
      </c>
      <c r="AC23" s="37">
        <v>23215132</v>
      </c>
      <c r="AD23" s="38"/>
      <c r="AE23" s="37">
        <v>10032646</v>
      </c>
      <c r="AF23" s="38"/>
      <c r="AG23" s="38"/>
      <c r="AH23" s="37">
        <v>9315755</v>
      </c>
      <c r="AI23" s="37">
        <v>9914586</v>
      </c>
      <c r="AJ23" s="37">
        <v>12201033</v>
      </c>
      <c r="AK23" s="37">
        <v>16728972</v>
      </c>
      <c r="AL23" s="37">
        <v>11248703</v>
      </c>
      <c r="AM23" s="37">
        <v>9569281</v>
      </c>
      <c r="AN23" s="37">
        <v>42191167</v>
      </c>
      <c r="AO23" s="37">
        <v>14578842</v>
      </c>
      <c r="AP23" s="37">
        <v>6588504</v>
      </c>
      <c r="AQ23" s="37">
        <v>25262012</v>
      </c>
      <c r="AR23" s="37">
        <v>21858904</v>
      </c>
      <c r="AS23" s="37">
        <v>62719508</v>
      </c>
      <c r="AT23" s="37">
        <v>16036271</v>
      </c>
      <c r="AU23" s="37">
        <v>9435797</v>
      </c>
      <c r="AV23" s="37">
        <v>67256099</v>
      </c>
      <c r="AW23" s="38"/>
      <c r="AX23" s="38"/>
      <c r="AY23" s="38"/>
      <c r="AZ23" s="37">
        <v>0</v>
      </c>
      <c r="BA23" s="37">
        <v>79775949</v>
      </c>
      <c r="BB23" s="37">
        <v>35803261</v>
      </c>
      <c r="BC23" s="37">
        <v>9518452</v>
      </c>
      <c r="BD23" s="37">
        <v>13675522</v>
      </c>
      <c r="BE23" s="37">
        <v>9263988</v>
      </c>
      <c r="BF23" s="37">
        <v>7559673</v>
      </c>
      <c r="BG23" s="37">
        <v>5827663</v>
      </c>
      <c r="BH23" s="37">
        <v>7234592</v>
      </c>
      <c r="BI23" s="37">
        <v>11353427</v>
      </c>
      <c r="BJ23" s="37">
        <v>64778409</v>
      </c>
      <c r="BK23" s="37">
        <v>8981195</v>
      </c>
      <c r="BL23" s="37">
        <v>12749069</v>
      </c>
      <c r="BM23" s="38"/>
      <c r="BN23" s="38"/>
      <c r="BO23" s="38"/>
      <c r="BP23" s="37">
        <v>12646990</v>
      </c>
    </row>
    <row r="24" spans="1:68" s="3" customFormat="1" ht="27.9" customHeight="1" x14ac:dyDescent="0.4">
      <c r="A24" s="113"/>
      <c r="B24" s="19" t="s">
        <v>101</v>
      </c>
      <c r="C24" s="19"/>
      <c r="D24" s="37">
        <v>129488225</v>
      </c>
      <c r="E24" s="38"/>
      <c r="F24" s="37">
        <v>31633971</v>
      </c>
      <c r="G24" s="37">
        <v>62920745</v>
      </c>
      <c r="H24" s="37">
        <v>33610078</v>
      </c>
      <c r="I24" s="37">
        <v>147407805</v>
      </c>
      <c r="J24" s="37">
        <v>51485205</v>
      </c>
      <c r="K24" s="38"/>
      <c r="L24" s="37">
        <v>110292239</v>
      </c>
      <c r="M24" s="37">
        <v>215970492</v>
      </c>
      <c r="N24" s="37">
        <v>15412044</v>
      </c>
      <c r="O24" s="37">
        <v>182543473</v>
      </c>
      <c r="P24" s="38"/>
      <c r="Q24" s="37">
        <v>28627105</v>
      </c>
      <c r="R24" s="38"/>
      <c r="S24" s="37">
        <v>99844509</v>
      </c>
      <c r="T24" s="37">
        <v>41554725</v>
      </c>
      <c r="U24" s="37">
        <v>70641099</v>
      </c>
      <c r="V24" s="37">
        <v>53757423</v>
      </c>
      <c r="W24" s="37">
        <v>1114505590</v>
      </c>
      <c r="X24" s="37">
        <v>37680439</v>
      </c>
      <c r="Y24" s="37">
        <v>57155795</v>
      </c>
      <c r="Z24" s="37">
        <v>115331353</v>
      </c>
      <c r="AA24" s="37">
        <v>40772084</v>
      </c>
      <c r="AB24" s="37">
        <v>126104753</v>
      </c>
      <c r="AC24" s="37">
        <v>80974598</v>
      </c>
      <c r="AD24" s="38"/>
      <c r="AE24" s="37">
        <v>24729007</v>
      </c>
      <c r="AF24" s="38"/>
      <c r="AG24" s="38"/>
      <c r="AH24" s="37">
        <v>54664622</v>
      </c>
      <c r="AI24" s="37">
        <v>25161472</v>
      </c>
      <c r="AJ24" s="37">
        <v>134347976</v>
      </c>
      <c r="AK24" s="37">
        <v>61203233</v>
      </c>
      <c r="AL24" s="37">
        <v>55509792</v>
      </c>
      <c r="AM24" s="37">
        <v>47348703</v>
      </c>
      <c r="AN24" s="37">
        <v>171109101</v>
      </c>
      <c r="AO24" s="37">
        <v>65154378</v>
      </c>
      <c r="AP24" s="37">
        <v>51887413</v>
      </c>
      <c r="AQ24" s="37">
        <v>131601880</v>
      </c>
      <c r="AR24" s="37">
        <v>187894497</v>
      </c>
      <c r="AS24" s="37">
        <v>254216147</v>
      </c>
      <c r="AT24" s="37">
        <v>86707444</v>
      </c>
      <c r="AU24" s="37">
        <v>69770447</v>
      </c>
      <c r="AV24" s="37">
        <v>110923333</v>
      </c>
      <c r="AW24" s="38"/>
      <c r="AX24" s="38"/>
      <c r="AY24" s="38"/>
      <c r="AZ24" s="37">
        <v>16121418</v>
      </c>
      <c r="BA24" s="37">
        <v>176264743</v>
      </c>
      <c r="BB24" s="37">
        <v>54526830</v>
      </c>
      <c r="BC24" s="37">
        <v>47124340</v>
      </c>
      <c r="BD24" s="37">
        <v>44558758</v>
      </c>
      <c r="BE24" s="37">
        <v>73688677</v>
      </c>
      <c r="BF24" s="37">
        <v>38004012</v>
      </c>
      <c r="BG24" s="37">
        <v>36929041</v>
      </c>
      <c r="BH24" s="37">
        <v>49338149</v>
      </c>
      <c r="BI24" s="37">
        <v>54521783</v>
      </c>
      <c r="BJ24" s="37">
        <v>180316007</v>
      </c>
      <c r="BK24" s="37">
        <v>54290816</v>
      </c>
      <c r="BL24" s="37">
        <v>53600714</v>
      </c>
      <c r="BM24" s="38"/>
      <c r="BN24" s="38"/>
      <c r="BO24" s="38"/>
      <c r="BP24" s="37">
        <v>35849077</v>
      </c>
    </row>
    <row r="25" spans="1:68" s="3" customFormat="1" ht="27.9" customHeight="1" x14ac:dyDescent="0.4">
      <c r="A25" s="113"/>
      <c r="B25" s="19"/>
      <c r="C25" s="19" t="s">
        <v>102</v>
      </c>
      <c r="D25" s="37">
        <v>23960453</v>
      </c>
      <c r="E25" s="38"/>
      <c r="F25" s="37">
        <v>6126368</v>
      </c>
      <c r="G25" s="37">
        <v>323000</v>
      </c>
      <c r="H25" s="37">
        <v>7910500</v>
      </c>
      <c r="I25" s="37">
        <v>0</v>
      </c>
      <c r="J25" s="37">
        <v>12264800</v>
      </c>
      <c r="K25" s="38"/>
      <c r="L25" s="37">
        <v>0</v>
      </c>
      <c r="M25" s="37">
        <v>53688500</v>
      </c>
      <c r="N25" s="37">
        <v>1001700</v>
      </c>
      <c r="O25" s="37">
        <v>47155175</v>
      </c>
      <c r="P25" s="38"/>
      <c r="Q25" s="37">
        <v>446260</v>
      </c>
      <c r="R25" s="38"/>
      <c r="S25" s="37">
        <v>8764900</v>
      </c>
      <c r="T25" s="37">
        <v>7594200</v>
      </c>
      <c r="U25" s="37">
        <v>14160992</v>
      </c>
      <c r="V25" s="37">
        <v>8894058</v>
      </c>
      <c r="W25" s="37">
        <v>0</v>
      </c>
      <c r="X25" s="37">
        <v>2069680</v>
      </c>
      <c r="Y25" s="37">
        <v>13036204</v>
      </c>
      <c r="Z25" s="37">
        <v>27033907</v>
      </c>
      <c r="AA25" s="37">
        <v>8182400</v>
      </c>
      <c r="AB25" s="37">
        <v>15226641</v>
      </c>
      <c r="AC25" s="37">
        <v>23711140</v>
      </c>
      <c r="AD25" s="38"/>
      <c r="AE25" s="37">
        <v>2232000</v>
      </c>
      <c r="AF25" s="38"/>
      <c r="AG25" s="38"/>
      <c r="AH25" s="37">
        <v>3105000</v>
      </c>
      <c r="AI25" s="37">
        <v>4502850</v>
      </c>
      <c r="AJ25" s="37">
        <v>0</v>
      </c>
      <c r="AK25" s="37">
        <v>22003666</v>
      </c>
      <c r="AL25" s="37">
        <v>13469194</v>
      </c>
      <c r="AM25" s="37">
        <v>9601200</v>
      </c>
      <c r="AN25" s="37">
        <v>57819600</v>
      </c>
      <c r="AO25" s="37">
        <v>15271600</v>
      </c>
      <c r="AP25" s="37">
        <v>13792808</v>
      </c>
      <c r="AQ25" s="37">
        <v>360734</v>
      </c>
      <c r="AR25" s="37">
        <v>10031826</v>
      </c>
      <c r="AS25" s="37">
        <v>552000</v>
      </c>
      <c r="AT25" s="37">
        <v>21380830</v>
      </c>
      <c r="AU25" s="37">
        <v>10949400</v>
      </c>
      <c r="AV25" s="37">
        <v>0</v>
      </c>
      <c r="AW25" s="38"/>
      <c r="AX25" s="38"/>
      <c r="AY25" s="38"/>
      <c r="AZ25" s="37">
        <v>0</v>
      </c>
      <c r="BA25" s="37">
        <v>6335979</v>
      </c>
      <c r="BB25" s="37">
        <v>5507400</v>
      </c>
      <c r="BC25" s="37">
        <v>3683100</v>
      </c>
      <c r="BD25" s="37">
        <v>10281050</v>
      </c>
      <c r="BE25" s="37">
        <v>20517892</v>
      </c>
      <c r="BF25" s="37">
        <v>11555560</v>
      </c>
      <c r="BG25" s="37">
        <v>0</v>
      </c>
      <c r="BH25" s="37">
        <v>17073800</v>
      </c>
      <c r="BI25" s="37">
        <v>13195002</v>
      </c>
      <c r="BJ25" s="37">
        <v>30589800</v>
      </c>
      <c r="BK25" s="37">
        <v>10236000</v>
      </c>
      <c r="BL25" s="37">
        <v>11577000</v>
      </c>
      <c r="BM25" s="38"/>
      <c r="BN25" s="38"/>
      <c r="BO25" s="38"/>
      <c r="BP25" s="37">
        <v>6321400</v>
      </c>
    </row>
    <row r="26" spans="1:68" s="3" customFormat="1" ht="27.9" customHeight="1" x14ac:dyDescent="0.4">
      <c r="A26" s="113"/>
      <c r="B26" s="19"/>
      <c r="C26" s="19" t="s">
        <v>103</v>
      </c>
      <c r="D26" s="37">
        <v>36147751</v>
      </c>
      <c r="E26" s="38"/>
      <c r="F26" s="37">
        <v>7742501</v>
      </c>
      <c r="G26" s="37">
        <v>2401160</v>
      </c>
      <c r="H26" s="37">
        <v>6704525</v>
      </c>
      <c r="I26" s="37">
        <v>32125666</v>
      </c>
      <c r="J26" s="37">
        <v>9485190</v>
      </c>
      <c r="K26" s="38"/>
      <c r="L26" s="37">
        <v>0</v>
      </c>
      <c r="M26" s="37">
        <v>58971573</v>
      </c>
      <c r="N26" s="37">
        <v>3084505</v>
      </c>
      <c r="O26" s="37">
        <v>43683123</v>
      </c>
      <c r="P26" s="38"/>
      <c r="Q26" s="37">
        <v>11162212</v>
      </c>
      <c r="R26" s="38"/>
      <c r="S26" s="37">
        <v>11471882</v>
      </c>
      <c r="T26" s="37">
        <v>11574711</v>
      </c>
      <c r="U26" s="37">
        <v>20963072</v>
      </c>
      <c r="V26" s="37">
        <v>10385607</v>
      </c>
      <c r="W26" s="37">
        <v>0</v>
      </c>
      <c r="X26" s="37">
        <v>5152888</v>
      </c>
      <c r="Y26" s="37">
        <v>21898656</v>
      </c>
      <c r="Z26" s="37">
        <v>17525630</v>
      </c>
      <c r="AA26" s="37">
        <v>9052340</v>
      </c>
      <c r="AB26" s="37">
        <v>68122638</v>
      </c>
      <c r="AC26" s="37">
        <v>27522512</v>
      </c>
      <c r="AD26" s="38"/>
      <c r="AE26" s="37">
        <v>10588072</v>
      </c>
      <c r="AF26" s="38"/>
      <c r="AG26" s="38"/>
      <c r="AH26" s="37">
        <v>12182595</v>
      </c>
      <c r="AI26" s="37">
        <v>11562435</v>
      </c>
      <c r="AJ26" s="37">
        <v>12600256</v>
      </c>
      <c r="AK26" s="37">
        <v>21980677</v>
      </c>
      <c r="AL26" s="37">
        <v>14867566</v>
      </c>
      <c r="AM26" s="37">
        <v>16486293</v>
      </c>
      <c r="AN26" s="37">
        <v>61344950</v>
      </c>
      <c r="AO26" s="37">
        <v>16703055</v>
      </c>
      <c r="AP26" s="37">
        <v>17884425</v>
      </c>
      <c r="AQ26" s="37">
        <v>23195879</v>
      </c>
      <c r="AR26" s="37">
        <v>41056825</v>
      </c>
      <c r="AS26" s="37">
        <v>69664099</v>
      </c>
      <c r="AT26" s="37">
        <v>26403433</v>
      </c>
      <c r="AU26" s="37">
        <v>19332029</v>
      </c>
      <c r="AV26" s="37">
        <v>51716216</v>
      </c>
      <c r="AW26" s="38"/>
      <c r="AX26" s="38"/>
      <c r="AY26" s="38"/>
      <c r="AZ26" s="37">
        <v>0</v>
      </c>
      <c r="BA26" s="37">
        <v>97463879</v>
      </c>
      <c r="BB26" s="37">
        <v>36561256</v>
      </c>
      <c r="BC26" s="37">
        <v>12419681</v>
      </c>
      <c r="BD26" s="37">
        <v>18182872</v>
      </c>
      <c r="BE26" s="37">
        <v>16174033</v>
      </c>
      <c r="BF26" s="37">
        <v>9462271</v>
      </c>
      <c r="BG26" s="37">
        <v>4997529</v>
      </c>
      <c r="BH26" s="37">
        <v>8597424</v>
      </c>
      <c r="BI26" s="37">
        <v>15713004</v>
      </c>
      <c r="BJ26" s="37">
        <v>70622119</v>
      </c>
      <c r="BK26" s="37">
        <v>9718287</v>
      </c>
      <c r="BL26" s="37">
        <v>13525307</v>
      </c>
      <c r="BM26" s="38"/>
      <c r="BN26" s="38"/>
      <c r="BO26" s="38"/>
      <c r="BP26" s="37">
        <v>10764629</v>
      </c>
    </row>
    <row r="27" spans="1:68" s="3" customFormat="1" ht="27.9" customHeight="1" x14ac:dyDescent="0.4">
      <c r="A27" s="113"/>
      <c r="B27" s="19"/>
      <c r="C27" s="19" t="s">
        <v>104</v>
      </c>
      <c r="D27" s="37">
        <v>45444134</v>
      </c>
      <c r="E27" s="38"/>
      <c r="F27" s="37">
        <v>7737445</v>
      </c>
      <c r="G27" s="37">
        <v>7660574</v>
      </c>
      <c r="H27" s="37">
        <v>11618622</v>
      </c>
      <c r="I27" s="37">
        <v>24066099</v>
      </c>
      <c r="J27" s="37">
        <v>21904120</v>
      </c>
      <c r="K27" s="38"/>
      <c r="L27" s="37">
        <v>87030134</v>
      </c>
      <c r="M27" s="37">
        <v>67421841</v>
      </c>
      <c r="N27" s="37">
        <v>2890894</v>
      </c>
      <c r="O27" s="37">
        <v>64352509</v>
      </c>
      <c r="P27" s="38"/>
      <c r="Q27" s="37">
        <v>7568518</v>
      </c>
      <c r="R27" s="38"/>
      <c r="S27" s="37">
        <v>40176796</v>
      </c>
      <c r="T27" s="37">
        <v>11824990</v>
      </c>
      <c r="U27" s="37">
        <v>18584776</v>
      </c>
      <c r="V27" s="37">
        <v>29970754</v>
      </c>
      <c r="W27" s="37">
        <v>1114505590</v>
      </c>
      <c r="X27" s="37">
        <v>10652939</v>
      </c>
      <c r="Y27" s="37">
        <v>13191846</v>
      </c>
      <c r="Z27" s="37">
        <v>49949410</v>
      </c>
      <c r="AA27" s="37">
        <v>14279311</v>
      </c>
      <c r="AB27" s="37">
        <v>33608615</v>
      </c>
      <c r="AC27" s="37">
        <v>840728</v>
      </c>
      <c r="AD27" s="38"/>
      <c r="AE27" s="37">
        <v>9411480</v>
      </c>
      <c r="AF27" s="38"/>
      <c r="AG27" s="38"/>
      <c r="AH27" s="37">
        <v>1910168</v>
      </c>
      <c r="AI27" s="37">
        <v>3305124</v>
      </c>
      <c r="AJ27" s="37">
        <v>30582684</v>
      </c>
      <c r="AK27" s="37">
        <v>9551876</v>
      </c>
      <c r="AL27" s="37">
        <v>10747402</v>
      </c>
      <c r="AM27" s="37">
        <v>11387284</v>
      </c>
      <c r="AN27" s="37">
        <v>36467878</v>
      </c>
      <c r="AO27" s="37">
        <v>14727557</v>
      </c>
      <c r="AP27" s="37">
        <v>11025466</v>
      </c>
      <c r="AQ27" s="37">
        <v>23087678</v>
      </c>
      <c r="AR27" s="37">
        <v>29883656</v>
      </c>
      <c r="AS27" s="37">
        <v>50569659</v>
      </c>
      <c r="AT27" s="37">
        <v>22576000</v>
      </c>
      <c r="AU27" s="37">
        <v>18072550</v>
      </c>
      <c r="AV27" s="37">
        <v>19648000</v>
      </c>
      <c r="AW27" s="38"/>
      <c r="AX27" s="38"/>
      <c r="AY27" s="38"/>
      <c r="AZ27" s="37">
        <v>14322412</v>
      </c>
      <c r="BA27" s="37">
        <v>33286414</v>
      </c>
      <c r="BB27" s="37">
        <v>3813424</v>
      </c>
      <c r="BC27" s="37">
        <v>7392310</v>
      </c>
      <c r="BD27" s="37">
        <v>6218746</v>
      </c>
      <c r="BE27" s="37">
        <v>16854306</v>
      </c>
      <c r="BF27" s="37">
        <v>6458000</v>
      </c>
      <c r="BG27" s="37">
        <v>9659530</v>
      </c>
      <c r="BH27" s="37">
        <v>16506466</v>
      </c>
      <c r="BI27" s="37">
        <v>15578200</v>
      </c>
      <c r="BJ27" s="37">
        <v>35940000</v>
      </c>
      <c r="BK27" s="37">
        <v>15006708</v>
      </c>
      <c r="BL27" s="37">
        <v>11766030</v>
      </c>
      <c r="BM27" s="38"/>
      <c r="BN27" s="38"/>
      <c r="BO27" s="38"/>
      <c r="BP27" s="37">
        <v>10758332</v>
      </c>
    </row>
    <row r="28" spans="1:68" s="3" customFormat="1" ht="27.9" customHeight="1" x14ac:dyDescent="0.4">
      <c r="A28" s="113"/>
      <c r="B28" s="19"/>
      <c r="C28" s="19" t="s">
        <v>105</v>
      </c>
      <c r="D28" s="37">
        <v>445813</v>
      </c>
      <c r="E28" s="38"/>
      <c r="F28" s="37">
        <v>130527</v>
      </c>
      <c r="G28" s="37">
        <v>110674</v>
      </c>
      <c r="H28" s="37">
        <v>163031</v>
      </c>
      <c r="I28" s="37">
        <v>654209</v>
      </c>
      <c r="J28" s="37">
        <v>199095</v>
      </c>
      <c r="K28" s="38"/>
      <c r="L28" s="37">
        <v>2465189</v>
      </c>
      <c r="M28" s="37">
        <v>771993</v>
      </c>
      <c r="N28" s="37">
        <v>56479</v>
      </c>
      <c r="O28" s="37">
        <v>580280</v>
      </c>
      <c r="P28" s="38"/>
      <c r="Q28" s="37">
        <v>160283</v>
      </c>
      <c r="R28" s="38"/>
      <c r="S28" s="37">
        <v>203327</v>
      </c>
      <c r="T28" s="37">
        <v>191209</v>
      </c>
      <c r="U28" s="37">
        <v>287179</v>
      </c>
      <c r="V28" s="37">
        <v>66146</v>
      </c>
      <c r="W28" s="37">
        <v>0</v>
      </c>
      <c r="X28" s="37">
        <v>212705</v>
      </c>
      <c r="Y28" s="37">
        <v>520994</v>
      </c>
      <c r="Z28" s="37">
        <v>912349</v>
      </c>
      <c r="AA28" s="37">
        <v>169040</v>
      </c>
      <c r="AB28" s="37">
        <v>422866</v>
      </c>
      <c r="AC28" s="37">
        <v>505161</v>
      </c>
      <c r="AD28" s="38"/>
      <c r="AE28" s="37">
        <v>36855</v>
      </c>
      <c r="AF28" s="38"/>
      <c r="AG28" s="38"/>
      <c r="AH28" s="37">
        <v>103220</v>
      </c>
      <c r="AI28" s="37">
        <v>65283</v>
      </c>
      <c r="AJ28" s="37">
        <v>1521580</v>
      </c>
      <c r="AK28" s="37">
        <v>266393</v>
      </c>
      <c r="AL28" s="37">
        <v>288190</v>
      </c>
      <c r="AM28" s="37">
        <v>231099</v>
      </c>
      <c r="AN28" s="37">
        <v>955301</v>
      </c>
      <c r="AO28" s="37">
        <v>338896</v>
      </c>
      <c r="AP28" s="37">
        <v>381196</v>
      </c>
      <c r="AQ28" s="37">
        <v>977646</v>
      </c>
      <c r="AR28" s="37">
        <v>708844</v>
      </c>
      <c r="AS28" s="37">
        <v>1234172</v>
      </c>
      <c r="AT28" s="37">
        <v>254500</v>
      </c>
      <c r="AU28" s="37">
        <v>374593</v>
      </c>
      <c r="AV28" s="37">
        <v>720861</v>
      </c>
      <c r="AW28" s="38"/>
      <c r="AX28" s="38"/>
      <c r="AY28" s="38"/>
      <c r="AZ28" s="37">
        <v>247531</v>
      </c>
      <c r="BA28" s="37">
        <v>806504</v>
      </c>
      <c r="BB28" s="37">
        <v>97620</v>
      </c>
      <c r="BC28" s="37">
        <v>769066</v>
      </c>
      <c r="BD28" s="37">
        <v>203984</v>
      </c>
      <c r="BE28" s="37">
        <v>432500</v>
      </c>
      <c r="BF28" s="37">
        <v>273394</v>
      </c>
      <c r="BG28" s="37">
        <v>128231</v>
      </c>
      <c r="BH28" s="37">
        <v>195626</v>
      </c>
      <c r="BI28" s="37">
        <v>300644</v>
      </c>
      <c r="BJ28" s="37">
        <v>583383</v>
      </c>
      <c r="BK28" s="37">
        <v>146708</v>
      </c>
      <c r="BL28" s="37">
        <v>237343</v>
      </c>
      <c r="BM28" s="38"/>
      <c r="BN28" s="38"/>
      <c r="BO28" s="38"/>
      <c r="BP28" s="37">
        <v>135213</v>
      </c>
    </row>
    <row r="29" spans="1:68" s="3" customFormat="1" ht="27.9" customHeight="1" x14ac:dyDescent="0.4">
      <c r="A29" s="113"/>
      <c r="B29" s="19"/>
      <c r="C29" s="19" t="s">
        <v>106</v>
      </c>
      <c r="D29" s="37">
        <v>10260862</v>
      </c>
      <c r="E29" s="38"/>
      <c r="F29" s="37">
        <v>7345832</v>
      </c>
      <c r="G29" s="37">
        <v>27687924</v>
      </c>
      <c r="H29" s="37">
        <v>3901000</v>
      </c>
      <c r="I29" s="37">
        <v>7793074</v>
      </c>
      <c r="J29" s="37">
        <v>3448000</v>
      </c>
      <c r="K29" s="38"/>
      <c r="L29" s="37">
        <v>0</v>
      </c>
      <c r="M29" s="37">
        <v>18409600</v>
      </c>
      <c r="N29" s="37">
        <v>400000</v>
      </c>
      <c r="O29" s="37">
        <v>11639666</v>
      </c>
      <c r="P29" s="38"/>
      <c r="Q29" s="37">
        <v>1593804</v>
      </c>
      <c r="R29" s="38"/>
      <c r="S29" s="37">
        <v>31415388</v>
      </c>
      <c r="T29" s="37">
        <v>5827328</v>
      </c>
      <c r="U29" s="37">
        <v>9601260</v>
      </c>
      <c r="V29" s="37">
        <v>1565740</v>
      </c>
      <c r="W29" s="37">
        <v>0</v>
      </c>
      <c r="X29" s="37">
        <v>1820291</v>
      </c>
      <c r="Y29" s="37">
        <v>3789013</v>
      </c>
      <c r="Z29" s="37">
        <v>3916182</v>
      </c>
      <c r="AA29" s="37">
        <v>2344000</v>
      </c>
      <c r="AB29" s="37">
        <v>1763305</v>
      </c>
      <c r="AC29" s="37">
        <v>10024983</v>
      </c>
      <c r="AD29" s="38"/>
      <c r="AE29" s="37">
        <v>270000</v>
      </c>
      <c r="AF29" s="38"/>
      <c r="AG29" s="38"/>
      <c r="AH29" s="37">
        <v>966000</v>
      </c>
      <c r="AI29" s="37">
        <v>1799000</v>
      </c>
      <c r="AJ29" s="37">
        <v>5910101</v>
      </c>
      <c r="AK29" s="37">
        <v>2669000</v>
      </c>
      <c r="AL29" s="37">
        <v>12225777</v>
      </c>
      <c r="AM29" s="37">
        <v>5926083</v>
      </c>
      <c r="AN29" s="37">
        <v>2502564</v>
      </c>
      <c r="AO29" s="37">
        <v>13686647</v>
      </c>
      <c r="AP29" s="37">
        <v>3279172</v>
      </c>
      <c r="AQ29" s="37">
        <v>38595</v>
      </c>
      <c r="AR29" s="37">
        <v>16993000</v>
      </c>
      <c r="AS29" s="37">
        <v>13363939</v>
      </c>
      <c r="AT29" s="37">
        <v>7027577</v>
      </c>
      <c r="AU29" s="37">
        <v>14377204</v>
      </c>
      <c r="AV29" s="37">
        <v>12091155</v>
      </c>
      <c r="AW29" s="38"/>
      <c r="AX29" s="38"/>
      <c r="AY29" s="38"/>
      <c r="AZ29" s="37">
        <v>188000</v>
      </c>
      <c r="BA29" s="37">
        <v>7297081</v>
      </c>
      <c r="BB29" s="37">
        <v>1041000</v>
      </c>
      <c r="BC29" s="37">
        <v>74000</v>
      </c>
      <c r="BD29" s="37">
        <v>6061661</v>
      </c>
      <c r="BE29" s="37">
        <v>11923720</v>
      </c>
      <c r="BF29" s="37">
        <v>6120750</v>
      </c>
      <c r="BG29" s="37">
        <v>0</v>
      </c>
      <c r="BH29" s="37">
        <v>2630000</v>
      </c>
      <c r="BI29" s="37">
        <v>5045000</v>
      </c>
      <c r="BJ29" s="37">
        <v>27113829</v>
      </c>
      <c r="BK29" s="37">
        <v>15137246</v>
      </c>
      <c r="BL29" s="37">
        <v>11721435</v>
      </c>
      <c r="BM29" s="38"/>
      <c r="BN29" s="38"/>
      <c r="BO29" s="38"/>
      <c r="BP29" s="37">
        <v>2990022</v>
      </c>
    </row>
    <row r="30" spans="1:68" s="3" customFormat="1" ht="27.9" customHeight="1" x14ac:dyDescent="0.4">
      <c r="A30" s="113"/>
      <c r="B30" s="19"/>
      <c r="C30" s="19" t="s">
        <v>107</v>
      </c>
      <c r="D30" s="37">
        <v>11507000</v>
      </c>
      <c r="E30" s="38"/>
      <c r="F30" s="37">
        <v>2136210</v>
      </c>
      <c r="G30" s="37">
        <v>3815030</v>
      </c>
      <c r="H30" s="37">
        <v>3013000</v>
      </c>
      <c r="I30" s="37">
        <v>9530372</v>
      </c>
      <c r="J30" s="37">
        <v>3504000</v>
      </c>
      <c r="K30" s="38"/>
      <c r="L30" s="37">
        <v>1500000</v>
      </c>
      <c r="M30" s="37">
        <v>11750000</v>
      </c>
      <c r="N30" s="37">
        <v>1022000</v>
      </c>
      <c r="O30" s="37">
        <v>14892322</v>
      </c>
      <c r="P30" s="38"/>
      <c r="Q30" s="37">
        <v>2078000</v>
      </c>
      <c r="R30" s="38"/>
      <c r="S30" s="37">
        <v>5678420</v>
      </c>
      <c r="T30" s="37">
        <v>3889246</v>
      </c>
      <c r="U30" s="37">
        <v>5639220</v>
      </c>
      <c r="V30" s="37">
        <v>2549988</v>
      </c>
      <c r="W30" s="37">
        <v>0</v>
      </c>
      <c r="X30" s="37">
        <v>2881000</v>
      </c>
      <c r="Y30" s="37">
        <v>3304056</v>
      </c>
      <c r="Z30" s="37">
        <v>11666845</v>
      </c>
      <c r="AA30" s="37">
        <v>2932000</v>
      </c>
      <c r="AB30" s="37">
        <v>121115</v>
      </c>
      <c r="AC30" s="37">
        <v>6844061</v>
      </c>
      <c r="AD30" s="38"/>
      <c r="AE30" s="37">
        <v>2190000</v>
      </c>
      <c r="AF30" s="38"/>
      <c r="AG30" s="38"/>
      <c r="AH30" s="37">
        <v>3272000</v>
      </c>
      <c r="AI30" s="37">
        <v>2932000</v>
      </c>
      <c r="AJ30" s="37">
        <v>7508335</v>
      </c>
      <c r="AK30" s="37">
        <v>3534000</v>
      </c>
      <c r="AL30" s="37">
        <v>3498573</v>
      </c>
      <c r="AM30" s="37">
        <v>2333368</v>
      </c>
      <c r="AN30" s="37">
        <v>10516598</v>
      </c>
      <c r="AO30" s="37">
        <v>3736613</v>
      </c>
      <c r="AP30" s="37">
        <v>4039000</v>
      </c>
      <c r="AQ30" s="37">
        <v>7179992</v>
      </c>
      <c r="AR30" s="37">
        <v>8964356</v>
      </c>
      <c r="AS30" s="37">
        <v>20939961</v>
      </c>
      <c r="AT30" s="37">
        <v>5624812</v>
      </c>
      <c r="AU30" s="37">
        <v>3945933</v>
      </c>
      <c r="AV30" s="37">
        <v>8521295</v>
      </c>
      <c r="AW30" s="38"/>
      <c r="AX30" s="38"/>
      <c r="AY30" s="38"/>
      <c r="AZ30" s="37">
        <v>1350000</v>
      </c>
      <c r="BA30" s="37">
        <v>1040026</v>
      </c>
      <c r="BB30" s="37">
        <v>3264000</v>
      </c>
      <c r="BC30" s="37">
        <v>2556000</v>
      </c>
      <c r="BD30" s="37">
        <v>2958943</v>
      </c>
      <c r="BE30" s="37">
        <v>5987976</v>
      </c>
      <c r="BF30" s="37">
        <v>3296000</v>
      </c>
      <c r="BG30" s="37">
        <v>3103000</v>
      </c>
      <c r="BH30" s="37">
        <v>3262753</v>
      </c>
      <c r="BI30" s="37">
        <v>3543000</v>
      </c>
      <c r="BJ30" s="37">
        <v>12018086</v>
      </c>
      <c r="BK30" s="37">
        <v>3859860</v>
      </c>
      <c r="BL30" s="37">
        <v>3816026</v>
      </c>
      <c r="BM30" s="38"/>
      <c r="BN30" s="38"/>
      <c r="BO30" s="38"/>
      <c r="BP30" s="37">
        <v>4786281</v>
      </c>
    </row>
    <row r="31" spans="1:68" s="3" customFormat="1" ht="27.9" customHeight="1" x14ac:dyDescent="0.4">
      <c r="A31" s="113"/>
      <c r="B31" s="19"/>
      <c r="C31" s="19" t="s">
        <v>108</v>
      </c>
      <c r="D31" s="37">
        <v>0</v>
      </c>
      <c r="E31" s="38"/>
      <c r="F31" s="37">
        <v>0</v>
      </c>
      <c r="G31" s="37">
        <v>19350408</v>
      </c>
      <c r="H31" s="37">
        <v>0</v>
      </c>
      <c r="I31" s="37">
        <v>73238385</v>
      </c>
      <c r="J31" s="37">
        <v>0</v>
      </c>
      <c r="K31" s="38"/>
      <c r="L31" s="37">
        <v>0</v>
      </c>
      <c r="M31" s="37">
        <v>0</v>
      </c>
      <c r="N31" s="37">
        <v>6852466</v>
      </c>
      <c r="O31" s="37">
        <v>0</v>
      </c>
      <c r="P31" s="38"/>
      <c r="Q31" s="37">
        <v>5447526</v>
      </c>
      <c r="R31" s="38"/>
      <c r="S31" s="37">
        <v>0</v>
      </c>
      <c r="T31" s="37">
        <v>0</v>
      </c>
      <c r="U31" s="37">
        <v>0</v>
      </c>
      <c r="V31" s="37">
        <v>0</v>
      </c>
      <c r="W31" s="37">
        <v>0</v>
      </c>
      <c r="X31" s="37">
        <v>14519910</v>
      </c>
      <c r="Y31" s="37">
        <v>981285</v>
      </c>
      <c r="Z31" s="37">
        <v>0</v>
      </c>
      <c r="AA31" s="37">
        <v>0</v>
      </c>
      <c r="AB31" s="37">
        <v>0</v>
      </c>
      <c r="AC31" s="37">
        <v>0</v>
      </c>
      <c r="AD31" s="38"/>
      <c r="AE31" s="37">
        <v>0</v>
      </c>
      <c r="AF31" s="38"/>
      <c r="AG31" s="38"/>
      <c r="AH31" s="37">
        <v>0</v>
      </c>
      <c r="AI31" s="37">
        <v>0</v>
      </c>
      <c r="AJ31" s="37">
        <v>76225020</v>
      </c>
      <c r="AK31" s="37">
        <v>0</v>
      </c>
      <c r="AL31" s="37">
        <v>0</v>
      </c>
      <c r="AM31" s="37">
        <v>0</v>
      </c>
      <c r="AN31" s="37">
        <v>0</v>
      </c>
      <c r="AO31" s="37">
        <v>0</v>
      </c>
      <c r="AP31" s="37">
        <v>0</v>
      </c>
      <c r="AQ31" s="37">
        <v>76641222</v>
      </c>
      <c r="AR31" s="37">
        <v>77783334</v>
      </c>
      <c r="AS31" s="37">
        <v>95120788</v>
      </c>
      <c r="AT31" s="37">
        <v>0</v>
      </c>
      <c r="AU31" s="37">
        <v>0</v>
      </c>
      <c r="AV31" s="37">
        <v>16544323</v>
      </c>
      <c r="AW31" s="38"/>
      <c r="AX31" s="38"/>
      <c r="AY31" s="38"/>
      <c r="AZ31" s="37">
        <v>0</v>
      </c>
      <c r="BA31" s="37">
        <v>0</v>
      </c>
      <c r="BB31" s="37">
        <v>0</v>
      </c>
      <c r="BC31" s="37">
        <v>18679983</v>
      </c>
      <c r="BD31" s="37">
        <v>0</v>
      </c>
      <c r="BE31" s="37">
        <v>0</v>
      </c>
      <c r="BF31" s="37">
        <v>0</v>
      </c>
      <c r="BG31" s="37">
        <v>17925120</v>
      </c>
      <c r="BH31" s="37">
        <v>0</v>
      </c>
      <c r="BI31" s="37">
        <v>0</v>
      </c>
      <c r="BJ31" s="37">
        <v>0</v>
      </c>
      <c r="BK31" s="37">
        <v>0</v>
      </c>
      <c r="BL31" s="37">
        <v>0</v>
      </c>
      <c r="BM31" s="38"/>
      <c r="BN31" s="38"/>
      <c r="BO31" s="38"/>
      <c r="BP31" s="37">
        <v>0</v>
      </c>
    </row>
    <row r="32" spans="1:68" s="3" customFormat="1" ht="27.9" customHeight="1" x14ac:dyDescent="0.4">
      <c r="A32" s="113"/>
      <c r="B32" s="19"/>
      <c r="C32" s="19" t="s">
        <v>109</v>
      </c>
      <c r="D32" s="37">
        <v>1722212</v>
      </c>
      <c r="E32" s="38"/>
      <c r="F32" s="37">
        <v>415088</v>
      </c>
      <c r="G32" s="37">
        <v>1571975</v>
      </c>
      <c r="H32" s="37">
        <v>299400</v>
      </c>
      <c r="I32" s="37">
        <v>0</v>
      </c>
      <c r="J32" s="37">
        <v>680000</v>
      </c>
      <c r="K32" s="38"/>
      <c r="L32" s="37">
        <v>19296916</v>
      </c>
      <c r="M32" s="37">
        <v>4956985</v>
      </c>
      <c r="N32" s="37">
        <v>104000</v>
      </c>
      <c r="O32" s="37">
        <v>240398</v>
      </c>
      <c r="P32" s="38"/>
      <c r="Q32" s="37">
        <v>170502</v>
      </c>
      <c r="R32" s="38"/>
      <c r="S32" s="37">
        <v>2133796</v>
      </c>
      <c r="T32" s="37">
        <v>653041</v>
      </c>
      <c r="U32" s="37">
        <v>1404600</v>
      </c>
      <c r="V32" s="37">
        <v>325130</v>
      </c>
      <c r="W32" s="37">
        <v>0</v>
      </c>
      <c r="X32" s="37">
        <v>371026</v>
      </c>
      <c r="Y32" s="37">
        <v>433741</v>
      </c>
      <c r="Z32" s="37">
        <v>4327030</v>
      </c>
      <c r="AA32" s="37">
        <v>3812993</v>
      </c>
      <c r="AB32" s="37">
        <v>6839573</v>
      </c>
      <c r="AC32" s="37">
        <v>11526013</v>
      </c>
      <c r="AD32" s="38"/>
      <c r="AE32" s="37">
        <v>600</v>
      </c>
      <c r="AF32" s="38"/>
      <c r="AG32" s="38"/>
      <c r="AH32" s="37">
        <v>33125639</v>
      </c>
      <c r="AI32" s="37">
        <v>994780</v>
      </c>
      <c r="AJ32" s="37">
        <v>0</v>
      </c>
      <c r="AK32" s="37">
        <v>1197621</v>
      </c>
      <c r="AL32" s="37">
        <v>413090</v>
      </c>
      <c r="AM32" s="37">
        <v>1383376</v>
      </c>
      <c r="AN32" s="37">
        <v>1502210</v>
      </c>
      <c r="AO32" s="37">
        <v>690010</v>
      </c>
      <c r="AP32" s="37">
        <v>1485346</v>
      </c>
      <c r="AQ32" s="37">
        <v>120134</v>
      </c>
      <c r="AR32" s="37">
        <v>2472656</v>
      </c>
      <c r="AS32" s="37">
        <v>2771529</v>
      </c>
      <c r="AT32" s="37">
        <v>3440292</v>
      </c>
      <c r="AU32" s="37">
        <v>2718738</v>
      </c>
      <c r="AV32" s="37">
        <v>1681483</v>
      </c>
      <c r="AW32" s="38"/>
      <c r="AX32" s="38"/>
      <c r="AY32" s="38"/>
      <c r="AZ32" s="37">
        <v>13475</v>
      </c>
      <c r="BA32" s="37">
        <v>30034860</v>
      </c>
      <c r="BB32" s="37">
        <v>4242130</v>
      </c>
      <c r="BC32" s="37">
        <v>1550200</v>
      </c>
      <c r="BD32" s="37">
        <v>651502</v>
      </c>
      <c r="BE32" s="37">
        <v>1798250</v>
      </c>
      <c r="BF32" s="37">
        <v>838037</v>
      </c>
      <c r="BG32" s="37">
        <v>1115631</v>
      </c>
      <c r="BH32" s="37">
        <v>1072080</v>
      </c>
      <c r="BI32" s="37">
        <v>1146933</v>
      </c>
      <c r="BJ32" s="37">
        <v>3448790</v>
      </c>
      <c r="BK32" s="37">
        <v>186007</v>
      </c>
      <c r="BL32" s="37">
        <v>957573</v>
      </c>
      <c r="BM32" s="38"/>
      <c r="BN32" s="38"/>
      <c r="BO32" s="38"/>
      <c r="BP32" s="37">
        <v>93200</v>
      </c>
    </row>
    <row r="33" spans="1:68" s="3" customFormat="1" ht="27.9" customHeight="1" x14ac:dyDescent="0.4">
      <c r="A33" s="113"/>
      <c r="B33" s="19" t="s">
        <v>110</v>
      </c>
      <c r="C33" s="19"/>
      <c r="D33" s="37">
        <v>335284800</v>
      </c>
      <c r="E33" s="37">
        <v>73750337</v>
      </c>
      <c r="F33" s="37">
        <v>63396221</v>
      </c>
      <c r="G33" s="37">
        <v>38204271</v>
      </c>
      <c r="H33" s="37">
        <v>81193247</v>
      </c>
      <c r="I33" s="37">
        <v>349091108</v>
      </c>
      <c r="J33" s="37">
        <v>99266651</v>
      </c>
      <c r="K33" s="37">
        <v>112982281</v>
      </c>
      <c r="L33" s="37">
        <v>295281594</v>
      </c>
      <c r="M33" s="37">
        <v>394880724</v>
      </c>
      <c r="N33" s="37">
        <v>23319512</v>
      </c>
      <c r="O33" s="37">
        <v>368109082</v>
      </c>
      <c r="P33" s="37">
        <v>63568862</v>
      </c>
      <c r="Q33" s="37">
        <v>46965995</v>
      </c>
      <c r="R33" s="37">
        <v>69501272</v>
      </c>
      <c r="S33" s="37">
        <v>190153558</v>
      </c>
      <c r="T33" s="37">
        <v>153589642</v>
      </c>
      <c r="U33" s="37">
        <v>232800025</v>
      </c>
      <c r="V33" s="37">
        <v>68978597</v>
      </c>
      <c r="W33" s="37">
        <v>687494410</v>
      </c>
      <c r="X33" s="37">
        <v>79976753</v>
      </c>
      <c r="Y33" s="37">
        <v>108291999</v>
      </c>
      <c r="Z33" s="37">
        <v>258328799</v>
      </c>
      <c r="AA33" s="37">
        <v>87105381</v>
      </c>
      <c r="AB33" s="37">
        <v>158164996</v>
      </c>
      <c r="AC33" s="37">
        <v>226685399</v>
      </c>
      <c r="AD33" s="37">
        <v>272959239</v>
      </c>
      <c r="AE33" s="37">
        <v>66484947</v>
      </c>
      <c r="AF33" s="37">
        <v>43336783</v>
      </c>
      <c r="AG33" s="37">
        <v>45360141</v>
      </c>
      <c r="AH33" s="37">
        <v>148240527</v>
      </c>
      <c r="AI33" s="37">
        <v>50494326</v>
      </c>
      <c r="AJ33" s="37">
        <v>138676914</v>
      </c>
      <c r="AK33" s="37">
        <v>79407578</v>
      </c>
      <c r="AL33" s="37">
        <v>79748275</v>
      </c>
      <c r="AM33" s="37">
        <v>70249359</v>
      </c>
      <c r="AN33" s="37">
        <v>316128339</v>
      </c>
      <c r="AO33" s="37">
        <v>120824223</v>
      </c>
      <c r="AP33" s="37">
        <v>90599216</v>
      </c>
      <c r="AQ33" s="37">
        <v>302227247</v>
      </c>
      <c r="AR33" s="37">
        <v>165185857</v>
      </c>
      <c r="AS33" s="37">
        <v>650606369</v>
      </c>
      <c r="AT33" s="37">
        <v>208546640</v>
      </c>
      <c r="AU33" s="37">
        <v>121517609</v>
      </c>
      <c r="AV33" s="37">
        <v>368881038</v>
      </c>
      <c r="AW33" s="37">
        <v>334584886</v>
      </c>
      <c r="AX33" s="37">
        <v>69604885</v>
      </c>
      <c r="AY33" s="37">
        <v>155153803</v>
      </c>
      <c r="AZ33" s="37">
        <v>110919858</v>
      </c>
      <c r="BA33" s="37">
        <v>289437453</v>
      </c>
      <c r="BB33" s="37">
        <v>73200161</v>
      </c>
      <c r="BC33" s="37">
        <v>79572195</v>
      </c>
      <c r="BD33" s="37">
        <v>74041286</v>
      </c>
      <c r="BE33" s="37">
        <v>125501699</v>
      </c>
      <c r="BF33" s="37">
        <v>71821124</v>
      </c>
      <c r="BG33" s="37">
        <v>70511207</v>
      </c>
      <c r="BH33" s="37">
        <v>89068686</v>
      </c>
      <c r="BI33" s="37">
        <v>99208753</v>
      </c>
      <c r="BJ33" s="37">
        <v>440447271</v>
      </c>
      <c r="BK33" s="37">
        <v>78250983</v>
      </c>
      <c r="BL33" s="37">
        <v>98540938</v>
      </c>
      <c r="BM33" s="37">
        <v>189591507</v>
      </c>
      <c r="BN33" s="37">
        <v>147033758</v>
      </c>
      <c r="BO33" s="37">
        <v>194894196</v>
      </c>
      <c r="BP33" s="37">
        <v>145620089</v>
      </c>
    </row>
    <row r="34" spans="1:68" s="3" customFormat="1" ht="27.9" customHeight="1" x14ac:dyDescent="0.4">
      <c r="A34" s="113"/>
      <c r="B34" s="19" t="s">
        <v>111</v>
      </c>
      <c r="C34" s="19"/>
      <c r="D34" s="37">
        <v>65343805</v>
      </c>
      <c r="E34" s="37">
        <v>16278661</v>
      </c>
      <c r="F34" s="37">
        <v>19758717</v>
      </c>
      <c r="G34" s="37">
        <v>11713978</v>
      </c>
      <c r="H34" s="37">
        <v>16228917</v>
      </c>
      <c r="I34" s="37">
        <v>61258116</v>
      </c>
      <c r="J34" s="37">
        <v>23563459</v>
      </c>
      <c r="K34" s="37">
        <v>12841382</v>
      </c>
      <c r="L34" s="37">
        <v>54566541</v>
      </c>
      <c r="M34" s="37">
        <v>74186814</v>
      </c>
      <c r="N34" s="37">
        <v>6070266</v>
      </c>
      <c r="O34" s="37">
        <v>79720800</v>
      </c>
      <c r="P34" s="37">
        <v>15408605</v>
      </c>
      <c r="Q34" s="37">
        <v>12412521</v>
      </c>
      <c r="R34" s="37">
        <v>12547572</v>
      </c>
      <c r="S34" s="37">
        <v>19011863</v>
      </c>
      <c r="T34" s="37">
        <v>22894096</v>
      </c>
      <c r="U34" s="37">
        <v>40361914</v>
      </c>
      <c r="V34" s="37">
        <v>8163220</v>
      </c>
      <c r="W34" s="37">
        <v>0</v>
      </c>
      <c r="X34" s="37">
        <v>12215443</v>
      </c>
      <c r="Y34" s="37">
        <v>18400356</v>
      </c>
      <c r="Z34" s="37">
        <v>44694464</v>
      </c>
      <c r="AA34" s="37">
        <v>10799227</v>
      </c>
      <c r="AB34" s="37">
        <v>26959494</v>
      </c>
      <c r="AC34" s="37">
        <v>29777743</v>
      </c>
      <c r="AD34" s="37">
        <v>20395189</v>
      </c>
      <c r="AE34" s="37">
        <v>5163594</v>
      </c>
      <c r="AF34" s="37">
        <v>10214165</v>
      </c>
      <c r="AG34" s="37">
        <v>6213709</v>
      </c>
      <c r="AH34" s="37">
        <v>4738742</v>
      </c>
      <c r="AI34" s="37">
        <v>9889928</v>
      </c>
      <c r="AJ34" s="37">
        <v>24231117</v>
      </c>
      <c r="AK34" s="37">
        <v>27915767</v>
      </c>
      <c r="AL34" s="37">
        <v>24902529</v>
      </c>
      <c r="AM34" s="37">
        <v>18938728</v>
      </c>
      <c r="AN34" s="37">
        <v>71783452</v>
      </c>
      <c r="AO34" s="37">
        <v>26947208</v>
      </c>
      <c r="AP34" s="37">
        <v>19239103</v>
      </c>
      <c r="AQ34" s="37">
        <v>51540465</v>
      </c>
      <c r="AR34" s="37">
        <v>42043886</v>
      </c>
      <c r="AS34" s="37">
        <v>120492071</v>
      </c>
      <c r="AT34" s="37">
        <v>41740780</v>
      </c>
      <c r="AU34" s="37">
        <v>57737189</v>
      </c>
      <c r="AV34" s="37">
        <v>77858585</v>
      </c>
      <c r="AW34" s="37">
        <v>40496041</v>
      </c>
      <c r="AX34" s="37">
        <v>10195759</v>
      </c>
      <c r="AY34" s="37">
        <v>30246412</v>
      </c>
      <c r="AZ34" s="37">
        <v>19213511</v>
      </c>
      <c r="BA34" s="37">
        <v>45443398</v>
      </c>
      <c r="BB34" s="37">
        <v>15137164</v>
      </c>
      <c r="BC34" s="37">
        <v>16730666</v>
      </c>
      <c r="BD34" s="37">
        <v>24809900</v>
      </c>
      <c r="BE34" s="37">
        <v>31401294</v>
      </c>
      <c r="BF34" s="37">
        <v>21029175</v>
      </c>
      <c r="BG34" s="37">
        <v>9383098</v>
      </c>
      <c r="BH34" s="37">
        <v>20120872</v>
      </c>
      <c r="BI34" s="37">
        <v>40527968</v>
      </c>
      <c r="BJ34" s="37">
        <v>99923420</v>
      </c>
      <c r="BK34" s="37">
        <v>30103170</v>
      </c>
      <c r="BL34" s="37">
        <v>18715649</v>
      </c>
      <c r="BM34" s="37">
        <v>37960555</v>
      </c>
      <c r="BN34" s="37">
        <v>35818536</v>
      </c>
      <c r="BO34" s="37">
        <v>70568901</v>
      </c>
      <c r="BP34" s="37">
        <v>18771098</v>
      </c>
    </row>
    <row r="35" spans="1:68" s="3" customFormat="1" ht="27.9" customHeight="1" x14ac:dyDescent="0.4">
      <c r="A35" s="113"/>
      <c r="B35" s="19" t="s">
        <v>112</v>
      </c>
      <c r="C35" s="19"/>
      <c r="D35" s="37">
        <v>269940995</v>
      </c>
      <c r="E35" s="37">
        <v>57471676</v>
      </c>
      <c r="F35" s="37">
        <v>43637504</v>
      </c>
      <c r="G35" s="37">
        <v>26490293</v>
      </c>
      <c r="H35" s="37">
        <v>64964330</v>
      </c>
      <c r="I35" s="37">
        <v>287832992</v>
      </c>
      <c r="J35" s="37">
        <v>75703192</v>
      </c>
      <c r="K35" s="37">
        <v>100140899</v>
      </c>
      <c r="L35" s="37">
        <v>240715053</v>
      </c>
      <c r="M35" s="37">
        <v>320693910</v>
      </c>
      <c r="N35" s="37">
        <v>17249246</v>
      </c>
      <c r="O35" s="37">
        <v>288388282</v>
      </c>
      <c r="P35" s="37">
        <v>48160257</v>
      </c>
      <c r="Q35" s="37">
        <v>34553474</v>
      </c>
      <c r="R35" s="37">
        <v>56953700</v>
      </c>
      <c r="S35" s="37">
        <v>171141695</v>
      </c>
      <c r="T35" s="37">
        <v>130695546</v>
      </c>
      <c r="U35" s="37">
        <v>192438111</v>
      </c>
      <c r="V35" s="37">
        <v>60815377</v>
      </c>
      <c r="W35" s="37">
        <v>687494410</v>
      </c>
      <c r="X35" s="37">
        <v>67761310</v>
      </c>
      <c r="Y35" s="37">
        <v>89891643</v>
      </c>
      <c r="Z35" s="37">
        <v>213634335</v>
      </c>
      <c r="AA35" s="37">
        <v>76306154</v>
      </c>
      <c r="AB35" s="37">
        <v>131205502</v>
      </c>
      <c r="AC35" s="37">
        <v>196907656</v>
      </c>
      <c r="AD35" s="37">
        <v>252564050</v>
      </c>
      <c r="AE35" s="37">
        <v>61321353</v>
      </c>
      <c r="AF35" s="37">
        <v>33122618</v>
      </c>
      <c r="AG35" s="37">
        <v>39146432</v>
      </c>
      <c r="AH35" s="37">
        <v>143501785</v>
      </c>
      <c r="AI35" s="37">
        <v>40604398</v>
      </c>
      <c r="AJ35" s="37">
        <v>114445797</v>
      </c>
      <c r="AK35" s="37">
        <v>51491811</v>
      </c>
      <c r="AL35" s="37">
        <v>54845746</v>
      </c>
      <c r="AM35" s="37">
        <v>51310631</v>
      </c>
      <c r="AN35" s="37">
        <v>244344887</v>
      </c>
      <c r="AO35" s="37">
        <v>93877015</v>
      </c>
      <c r="AP35" s="37">
        <v>71360113</v>
      </c>
      <c r="AQ35" s="37">
        <v>250686782</v>
      </c>
      <c r="AR35" s="37">
        <v>123141971</v>
      </c>
      <c r="AS35" s="37">
        <v>530114298</v>
      </c>
      <c r="AT35" s="37">
        <v>166805860</v>
      </c>
      <c r="AU35" s="37">
        <v>63780420</v>
      </c>
      <c r="AV35" s="37">
        <v>291022453</v>
      </c>
      <c r="AW35" s="37">
        <v>294088845</v>
      </c>
      <c r="AX35" s="37">
        <v>59409126</v>
      </c>
      <c r="AY35" s="37">
        <v>124907391</v>
      </c>
      <c r="AZ35" s="37">
        <v>91706347</v>
      </c>
      <c r="BA35" s="37">
        <v>243994055</v>
      </c>
      <c r="BB35" s="37">
        <v>58062997</v>
      </c>
      <c r="BC35" s="37">
        <v>62841529</v>
      </c>
      <c r="BD35" s="37">
        <v>49231386</v>
      </c>
      <c r="BE35" s="37">
        <v>94100405</v>
      </c>
      <c r="BF35" s="37">
        <v>50791949</v>
      </c>
      <c r="BG35" s="37">
        <v>61128109</v>
      </c>
      <c r="BH35" s="37">
        <v>68947814</v>
      </c>
      <c r="BI35" s="37">
        <v>58680785</v>
      </c>
      <c r="BJ35" s="37">
        <v>340523851</v>
      </c>
      <c r="BK35" s="37">
        <v>48147813</v>
      </c>
      <c r="BL35" s="37">
        <v>79825289</v>
      </c>
      <c r="BM35" s="37">
        <v>151630952</v>
      </c>
      <c r="BN35" s="37">
        <v>111215222</v>
      </c>
      <c r="BO35" s="37">
        <v>124325295</v>
      </c>
      <c r="BP35" s="37">
        <v>126848991</v>
      </c>
    </row>
    <row r="36" spans="1:68" s="3" customFormat="1" ht="27.9" customHeight="1" x14ac:dyDescent="0.4">
      <c r="A36" s="113"/>
      <c r="B36" s="19" t="s">
        <v>113</v>
      </c>
      <c r="C36" s="19"/>
      <c r="D36" s="37">
        <v>33142380</v>
      </c>
      <c r="E36" s="37">
        <v>9046720</v>
      </c>
      <c r="F36" s="37">
        <v>13068658</v>
      </c>
      <c r="G36" s="37">
        <v>18504946</v>
      </c>
      <c r="H36" s="37">
        <v>6756000</v>
      </c>
      <c r="I36" s="37">
        <v>75122353</v>
      </c>
      <c r="J36" s="37">
        <v>261366</v>
      </c>
      <c r="K36" s="37">
        <v>0</v>
      </c>
      <c r="L36" s="37">
        <v>0</v>
      </c>
      <c r="M36" s="37">
        <v>73564000</v>
      </c>
      <c r="N36" s="37">
        <v>0</v>
      </c>
      <c r="O36" s="37">
        <v>134438965</v>
      </c>
      <c r="P36" s="37">
        <v>2420000</v>
      </c>
      <c r="Q36" s="37">
        <v>851521</v>
      </c>
      <c r="R36" s="37">
        <v>11279000</v>
      </c>
      <c r="S36" s="37">
        <v>133567192</v>
      </c>
      <c r="T36" s="37">
        <v>11584426</v>
      </c>
      <c r="U36" s="37">
        <v>73748520</v>
      </c>
      <c r="V36" s="37">
        <v>3538888</v>
      </c>
      <c r="W36" s="37">
        <v>0</v>
      </c>
      <c r="X36" s="37">
        <v>262537</v>
      </c>
      <c r="Y36" s="37">
        <v>38468789</v>
      </c>
      <c r="Z36" s="37">
        <v>10479340</v>
      </c>
      <c r="AA36" s="37">
        <v>270000</v>
      </c>
      <c r="AB36" s="37">
        <v>299991</v>
      </c>
      <c r="AC36" s="37">
        <v>32023250</v>
      </c>
      <c r="AD36" s="37">
        <v>11070870</v>
      </c>
      <c r="AE36" s="37">
        <v>0</v>
      </c>
      <c r="AF36" s="37">
        <v>0</v>
      </c>
      <c r="AG36" s="37">
        <v>0</v>
      </c>
      <c r="AH36" s="37">
        <v>0</v>
      </c>
      <c r="AI36" s="37">
        <v>0</v>
      </c>
      <c r="AJ36" s="37">
        <v>44672575</v>
      </c>
      <c r="AK36" s="37">
        <v>3367000</v>
      </c>
      <c r="AL36" s="37">
        <v>7572650</v>
      </c>
      <c r="AM36" s="37">
        <v>20525549</v>
      </c>
      <c r="AN36" s="37">
        <v>5763782</v>
      </c>
      <c r="AO36" s="37">
        <v>48599540</v>
      </c>
      <c r="AP36" s="37">
        <v>292202</v>
      </c>
      <c r="AQ36" s="37">
        <v>0</v>
      </c>
      <c r="AR36" s="37">
        <v>8369000</v>
      </c>
      <c r="AS36" s="37">
        <v>33696038</v>
      </c>
      <c r="AT36" s="37">
        <v>6446611</v>
      </c>
      <c r="AU36" s="37">
        <v>33418863</v>
      </c>
      <c r="AV36" s="37">
        <v>37123591</v>
      </c>
      <c r="AW36" s="37">
        <v>0</v>
      </c>
      <c r="AX36" s="37">
        <v>0</v>
      </c>
      <c r="AY36" s="37">
        <v>12901837</v>
      </c>
      <c r="AZ36" s="37">
        <v>334500</v>
      </c>
      <c r="BA36" s="37">
        <v>477622</v>
      </c>
      <c r="BB36" s="37">
        <v>0</v>
      </c>
      <c r="BC36" s="37">
        <v>0</v>
      </c>
      <c r="BD36" s="37">
        <v>28433096</v>
      </c>
      <c r="BE36" s="37">
        <v>13562504</v>
      </c>
      <c r="BF36" s="37">
        <v>4696000</v>
      </c>
      <c r="BG36" s="37">
        <v>3465000</v>
      </c>
      <c r="BH36" s="37">
        <v>17613000</v>
      </c>
      <c r="BI36" s="37">
        <v>25996000</v>
      </c>
      <c r="BJ36" s="37">
        <v>275534309</v>
      </c>
      <c r="BK36" s="37">
        <v>11858894</v>
      </c>
      <c r="BL36" s="37">
        <v>65300816</v>
      </c>
      <c r="BM36" s="37">
        <v>11891680</v>
      </c>
      <c r="BN36" s="37">
        <v>1489590</v>
      </c>
      <c r="BO36" s="37">
        <v>80178719</v>
      </c>
      <c r="BP36" s="37">
        <v>1675697</v>
      </c>
    </row>
    <row r="37" spans="1:68" s="3" customFormat="1" ht="27.9" customHeight="1" x14ac:dyDescent="0.4">
      <c r="A37" s="113"/>
      <c r="B37" s="19" t="s">
        <v>114</v>
      </c>
      <c r="C37" s="19"/>
      <c r="D37" s="37">
        <v>302142420</v>
      </c>
      <c r="E37" s="37">
        <v>64703617</v>
      </c>
      <c r="F37" s="37">
        <v>50327563</v>
      </c>
      <c r="G37" s="37">
        <v>19699325</v>
      </c>
      <c r="H37" s="37">
        <v>74437247</v>
      </c>
      <c r="I37" s="37">
        <v>273968755</v>
      </c>
      <c r="J37" s="37">
        <v>99005285</v>
      </c>
      <c r="K37" s="37">
        <v>112982281</v>
      </c>
      <c r="L37" s="37">
        <v>295281594</v>
      </c>
      <c r="M37" s="37">
        <v>321316724</v>
      </c>
      <c r="N37" s="37">
        <v>23319512</v>
      </c>
      <c r="O37" s="37">
        <v>233670117</v>
      </c>
      <c r="P37" s="37">
        <v>61148862</v>
      </c>
      <c r="Q37" s="37">
        <v>46114474</v>
      </c>
      <c r="R37" s="37">
        <v>58222272</v>
      </c>
      <c r="S37" s="37">
        <v>56586366</v>
      </c>
      <c r="T37" s="37">
        <v>142005216</v>
      </c>
      <c r="U37" s="37">
        <v>159051505</v>
      </c>
      <c r="V37" s="37">
        <v>65439709</v>
      </c>
      <c r="W37" s="37">
        <v>687494410</v>
      </c>
      <c r="X37" s="37">
        <v>79714216</v>
      </c>
      <c r="Y37" s="37">
        <v>69823210</v>
      </c>
      <c r="Z37" s="37">
        <v>247849459</v>
      </c>
      <c r="AA37" s="37">
        <v>86835381</v>
      </c>
      <c r="AB37" s="37">
        <v>157865005</v>
      </c>
      <c r="AC37" s="37">
        <v>194662149</v>
      </c>
      <c r="AD37" s="37">
        <v>261888369</v>
      </c>
      <c r="AE37" s="37">
        <v>66484947</v>
      </c>
      <c r="AF37" s="37">
        <v>43336783</v>
      </c>
      <c r="AG37" s="37">
        <v>45360141</v>
      </c>
      <c r="AH37" s="37">
        <v>148240527</v>
      </c>
      <c r="AI37" s="37">
        <v>50494326</v>
      </c>
      <c r="AJ37" s="37">
        <v>94004339</v>
      </c>
      <c r="AK37" s="37">
        <v>76040578</v>
      </c>
      <c r="AL37" s="37">
        <v>72175625</v>
      </c>
      <c r="AM37" s="37">
        <v>49723810</v>
      </c>
      <c r="AN37" s="37">
        <v>310364557</v>
      </c>
      <c r="AO37" s="37">
        <v>72224683</v>
      </c>
      <c r="AP37" s="37">
        <v>90307014</v>
      </c>
      <c r="AQ37" s="37">
        <v>302227247</v>
      </c>
      <c r="AR37" s="37">
        <v>156816857</v>
      </c>
      <c r="AS37" s="37">
        <v>616910331</v>
      </c>
      <c r="AT37" s="37">
        <v>202100029</v>
      </c>
      <c r="AU37" s="37">
        <v>88098746</v>
      </c>
      <c r="AV37" s="37">
        <v>331757447</v>
      </c>
      <c r="AW37" s="37">
        <v>334584886</v>
      </c>
      <c r="AX37" s="37">
        <v>69604885</v>
      </c>
      <c r="AY37" s="37">
        <v>142251966</v>
      </c>
      <c r="AZ37" s="37">
        <v>110585358</v>
      </c>
      <c r="BA37" s="37">
        <v>288959831</v>
      </c>
      <c r="BB37" s="37">
        <v>73200161</v>
      </c>
      <c r="BC37" s="37">
        <v>79572195</v>
      </c>
      <c r="BD37" s="37">
        <v>45608190</v>
      </c>
      <c r="BE37" s="37">
        <v>111939195</v>
      </c>
      <c r="BF37" s="37">
        <v>67125124</v>
      </c>
      <c r="BG37" s="37">
        <v>67046207</v>
      </c>
      <c r="BH37" s="37">
        <v>71455686</v>
      </c>
      <c r="BI37" s="37">
        <v>73212753</v>
      </c>
      <c r="BJ37" s="37">
        <v>164912962</v>
      </c>
      <c r="BK37" s="37">
        <v>66392089</v>
      </c>
      <c r="BL37" s="37">
        <v>33240122</v>
      </c>
      <c r="BM37" s="37">
        <v>177699827</v>
      </c>
      <c r="BN37" s="37">
        <v>145544168</v>
      </c>
      <c r="BO37" s="37">
        <v>114715477</v>
      </c>
      <c r="BP37" s="37">
        <v>143944392</v>
      </c>
    </row>
    <row r="38" spans="1:68" s="3" customFormat="1" ht="27.9" customHeight="1" x14ac:dyDescent="0.4">
      <c r="A38" s="113"/>
      <c r="B38" s="39" t="s">
        <v>169</v>
      </c>
      <c r="C38" s="25"/>
      <c r="D38" s="40"/>
      <c r="E38" s="40"/>
      <c r="F38" s="40"/>
      <c r="G38" s="40"/>
      <c r="H38" s="40"/>
      <c r="I38" s="40"/>
      <c r="J38" s="40"/>
      <c r="K38" s="40"/>
      <c r="L38" s="40"/>
      <c r="M38" s="40"/>
      <c r="N38" s="40"/>
      <c r="O38" s="40"/>
      <c r="P38" s="40"/>
      <c r="Q38" s="40"/>
      <c r="R38" s="40"/>
      <c r="S38" s="40"/>
      <c r="T38" s="40"/>
      <c r="U38" s="40"/>
      <c r="V38" s="40"/>
      <c r="W38" s="40"/>
      <c r="X38" s="40"/>
      <c r="Y38" s="40"/>
      <c r="Z38" s="40"/>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40"/>
      <c r="BO38" s="40"/>
      <c r="BP38" s="40"/>
    </row>
    <row r="39" spans="1:68" s="3" customFormat="1" ht="27.9" customHeight="1" x14ac:dyDescent="0.4">
      <c r="A39" s="114"/>
      <c r="B39" s="34" t="s">
        <v>115</v>
      </c>
      <c r="C39" s="34"/>
      <c r="D39" s="41">
        <v>4.0864032931924303E-2</v>
      </c>
      <c r="E39" s="41">
        <v>5.0904044138225774E-2</v>
      </c>
      <c r="F39" s="41">
        <v>5.988514664855072E-2</v>
      </c>
      <c r="G39" s="41">
        <v>3.1316382759162771E-2</v>
      </c>
      <c r="H39" s="41">
        <v>4.0265672764945651E-2</v>
      </c>
      <c r="I39" s="41">
        <v>6.1829510102872666E-2</v>
      </c>
      <c r="J39" s="41">
        <v>3.8610749802855927E-2</v>
      </c>
      <c r="K39" s="41">
        <v>6.4034988454968952E-2</v>
      </c>
      <c r="L39" s="41">
        <v>3.9138635185405758E-2</v>
      </c>
      <c r="M39" s="41">
        <v>5.1803662147085976E-2</v>
      </c>
      <c r="N39" s="41">
        <v>6.5153259951010414E-2</v>
      </c>
      <c r="O39" s="41">
        <v>3.4475986587806637E-2</v>
      </c>
      <c r="P39" s="41">
        <v>3.35375731816605E-2</v>
      </c>
      <c r="Q39" s="41">
        <v>4.5647349378501588E-2</v>
      </c>
      <c r="R39" s="41">
        <v>4.9239061102484473E-2</v>
      </c>
      <c r="S39" s="41">
        <v>4.4905569791666669E-2</v>
      </c>
      <c r="T39" s="41">
        <v>5.9740216677323099E-2</v>
      </c>
      <c r="U39" s="41">
        <v>3.0684677569334105E-2</v>
      </c>
      <c r="V39" s="41">
        <v>4.0244865577046041E-2</v>
      </c>
      <c r="W39" s="41">
        <v>3.7882768666968596E-2</v>
      </c>
      <c r="X39" s="41">
        <v>5.9642683158303372E-2</v>
      </c>
      <c r="Y39" s="41">
        <v>5.0988664201836738E-2</v>
      </c>
      <c r="Z39" s="41">
        <v>2.7850310619978735E-2</v>
      </c>
      <c r="AA39" s="41">
        <v>3.005053314272212E-2</v>
      </c>
      <c r="AB39" s="41">
        <v>2.7522036393974068E-2</v>
      </c>
      <c r="AC39" s="41">
        <v>3.9794233664390152E-2</v>
      </c>
      <c r="AD39" s="41">
        <v>4.5122337968750002E-2</v>
      </c>
      <c r="AE39" s="41">
        <v>3.0850502993897789E-2</v>
      </c>
      <c r="AF39" s="41">
        <v>3.1374813144636624E-2</v>
      </c>
      <c r="AG39" s="41">
        <v>2.6464916024616369E-2</v>
      </c>
      <c r="AH39" s="41">
        <v>2.911525632533362E-2</v>
      </c>
      <c r="AI39" s="41">
        <v>3.0820115367892975E-2</v>
      </c>
      <c r="AJ39" s="41">
        <v>4.6784488326308778E-2</v>
      </c>
      <c r="AK39" s="41">
        <v>6.7029986054579091E-2</v>
      </c>
      <c r="AL39" s="41">
        <v>5.404725192547645E-2</v>
      </c>
      <c r="AM39" s="41">
        <v>9.3525736923694189E-2</v>
      </c>
      <c r="AN39" s="41">
        <v>7.7420050815217398E-2</v>
      </c>
      <c r="AO39" s="41">
        <v>7.3747226413043487E-2</v>
      </c>
      <c r="AP39" s="41">
        <v>5.6374300774644046E-2</v>
      </c>
      <c r="AQ39" s="41">
        <v>4.5657366220576596E-2</v>
      </c>
      <c r="AR39" s="41">
        <v>5.033463384508783E-2</v>
      </c>
      <c r="AS39" s="41">
        <v>4.1233387394950687E-2</v>
      </c>
      <c r="AT39" s="41">
        <v>5.9099009006211178E-2</v>
      </c>
      <c r="AU39" s="41">
        <v>3.9581929825265941E-2</v>
      </c>
      <c r="AV39" s="41">
        <v>5.2757585526315792E-2</v>
      </c>
      <c r="AW39" s="41">
        <v>6.5070057219735716E-2</v>
      </c>
      <c r="AX39" s="41">
        <v>6.5749956068840584E-2</v>
      </c>
      <c r="AY39" s="41">
        <v>4.2423428602237023E-2</v>
      </c>
      <c r="AZ39" s="41">
        <v>5.0756918120956819E-2</v>
      </c>
      <c r="BA39" s="41">
        <v>3.8073993175888013E-2</v>
      </c>
      <c r="BB39" s="41">
        <v>3.8212326608981696E-2</v>
      </c>
      <c r="BC39" s="41">
        <v>7.3760288437119056E-2</v>
      </c>
      <c r="BD39" s="41">
        <v>9.415088276895206E-2</v>
      </c>
      <c r="BE39" s="41">
        <v>7.9034023697377498E-2</v>
      </c>
      <c r="BF39" s="41">
        <v>8.5312126594636814E-2</v>
      </c>
      <c r="BG39" s="41">
        <v>4.977678816919387E-2</v>
      </c>
      <c r="BH39" s="41">
        <v>8.2563161291141801E-2</v>
      </c>
      <c r="BI39" s="41">
        <v>4.757069663613625E-2</v>
      </c>
      <c r="BJ39" s="41">
        <v>7.945737872813434E-2</v>
      </c>
      <c r="BK39" s="42">
        <v>2.8586765148330532E-2</v>
      </c>
      <c r="BL39" s="42">
        <v>5.2126728072463768E-2</v>
      </c>
      <c r="BM39" s="42">
        <v>3.1872190519067797E-2</v>
      </c>
      <c r="BN39" s="42">
        <v>3.0702129101830664E-2</v>
      </c>
      <c r="BO39" s="41">
        <v>5.3547197955558234E-2</v>
      </c>
      <c r="BP39" s="41">
        <v>4.8144322903079712E-2</v>
      </c>
    </row>
    <row r="40" spans="1:68" s="3" customFormat="1" ht="24.9" customHeight="1" x14ac:dyDescent="0.4">
      <c r="A40" s="43"/>
      <c r="B40" s="19"/>
      <c r="C40" s="19"/>
      <c r="D40" s="44" t="s">
        <v>116</v>
      </c>
      <c r="E40" s="45"/>
      <c r="F40" s="45"/>
      <c r="G40" s="45"/>
      <c r="H40" s="45"/>
      <c r="I40" s="45"/>
      <c r="J40" s="45"/>
      <c r="K40" s="45"/>
      <c r="L40" s="45"/>
      <c r="M40" s="44"/>
      <c r="N40" s="44"/>
      <c r="O40" s="45"/>
      <c r="P40" s="45"/>
      <c r="Q40" s="45"/>
      <c r="R40" s="45"/>
      <c r="S40" s="45"/>
      <c r="T40" s="45"/>
      <c r="U40" s="45"/>
      <c r="V40" s="45"/>
      <c r="W40" s="44"/>
      <c r="X40" s="44"/>
      <c r="Y40" s="44"/>
      <c r="Z40" s="45"/>
      <c r="AA40" s="45"/>
      <c r="AB40" s="45"/>
      <c r="AC40" s="45"/>
      <c r="AD40" s="45"/>
      <c r="AE40" s="45"/>
      <c r="AF40" s="45"/>
      <c r="AG40" s="44"/>
      <c r="AH40" s="44"/>
      <c r="AI40" s="44"/>
      <c r="AJ40" s="44"/>
      <c r="AK40" s="44"/>
      <c r="AL40" s="44"/>
      <c r="AM40" s="44"/>
      <c r="AN40" s="45"/>
      <c r="AO40" s="45"/>
      <c r="AP40" s="45"/>
      <c r="AQ40" s="44"/>
      <c r="AR40" s="44"/>
      <c r="AS40" s="44"/>
      <c r="AT40" s="45"/>
      <c r="AU40" s="44"/>
      <c r="AV40" s="44"/>
      <c r="AW40" s="44"/>
      <c r="AY40" s="44"/>
      <c r="AZ40" s="45"/>
      <c r="BA40" s="44"/>
      <c r="BB40" s="44"/>
      <c r="BC40" s="44"/>
      <c r="BD40" s="45"/>
      <c r="BE40" s="44"/>
      <c r="BF40" s="44"/>
      <c r="BI40" s="44"/>
      <c r="BJ40" s="45"/>
      <c r="BK40" s="44"/>
      <c r="BL40" s="44"/>
      <c r="BM40" s="45"/>
      <c r="BN40" s="45"/>
      <c r="BO40" s="44"/>
      <c r="BP40" s="45"/>
    </row>
    <row r="41" spans="1:68" s="3" customFormat="1" ht="20.149999999999999" customHeight="1" x14ac:dyDescent="0.45">
      <c r="B41" s="46"/>
      <c r="D41" s="46"/>
      <c r="N41" s="46"/>
      <c r="AM41" s="46"/>
      <c r="AN41" s="46"/>
      <c r="AZ41" s="46"/>
      <c r="BH41" s="46"/>
      <c r="BI41" s="46"/>
      <c r="BJ41" s="46"/>
    </row>
    <row r="42" spans="1:68" ht="20.149999999999999" customHeight="1" x14ac:dyDescent="0.4">
      <c r="AV42" s="48"/>
    </row>
    <row r="43" spans="1:68" ht="20.149999999999999" customHeight="1" x14ac:dyDescent="0.35"/>
    <row r="44" spans="1:68" ht="20.149999999999999" customHeight="1" x14ac:dyDescent="0.35"/>
    <row r="45" spans="1:68" ht="20.149999999999999" customHeight="1" x14ac:dyDescent="0.35"/>
    <row r="46" spans="1:68" ht="20.149999999999999" customHeight="1" x14ac:dyDescent="0.35"/>
    <row r="47" spans="1:68" ht="20.149999999999999" customHeight="1" x14ac:dyDescent="0.35"/>
    <row r="48" spans="1:68" ht="20.149999999999999" customHeight="1" x14ac:dyDescent="0.35"/>
    <row r="49" ht="20.149999999999999" customHeight="1" x14ac:dyDescent="0.35"/>
    <row r="50" ht="20.149999999999999" customHeight="1" x14ac:dyDescent="0.35"/>
  </sheetData>
  <mergeCells count="6">
    <mergeCell ref="A20:A39"/>
    <mergeCell ref="A1:C1"/>
    <mergeCell ref="A2:C2"/>
    <mergeCell ref="A3:C3"/>
    <mergeCell ref="A4:A13"/>
    <mergeCell ref="A14:A19"/>
  </mergeCells>
  <phoneticPr fontId="3"/>
  <pageMargins left="0.59055118110236227" right="0.59055118110236227" top="0.72" bottom="0.39370078740157483" header="0.51181102362204722" footer="0.19685039370078741"/>
  <pageSetup paperSize="9" scale="45" fitToWidth="0" orientation="landscape" r:id="rId1"/>
  <headerFooter alignWithMargins="0">
    <oddHeader>&amp;L&amp;"Meiryo UI,標準"&amp;12個別物件の収益状況（当期末保有物件）</oddHeader>
    <oddFooter>&amp;R&amp;"Meiryo UI,標準"&amp;22&amp;P</oddFooter>
  </headerFooter>
  <colBreaks count="6" manualBreakCount="6">
    <brk id="13" max="41" man="1"/>
    <brk id="23" max="41" man="1"/>
    <brk id="33" max="41" man="1"/>
    <brk id="43" max="41" man="1"/>
    <brk id="53" max="41" man="1"/>
    <brk id="62" max="41"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90DEBF-3F10-4D94-A37E-962FC3890561}">
  <sheetPr>
    <pageSetUpPr fitToPage="1"/>
  </sheetPr>
  <dimension ref="A1:BR50"/>
  <sheetViews>
    <sheetView view="pageBreakPreview" zoomScale="70" zoomScaleNormal="60" zoomScaleSheetLayoutView="70" workbookViewId="0">
      <pane xSplit="3" ySplit="3" topLeftCell="D4" activePane="bottomRight" state="frozen"/>
      <selection activeCell="A20" sqref="A20:A39"/>
      <selection pane="topRight" activeCell="A20" sqref="A20:A39"/>
      <selection pane="bottomLeft" activeCell="A20" sqref="A20:A39"/>
      <selection pane="bottomRight" activeCell="A20" sqref="A20:A39"/>
    </sheetView>
  </sheetViews>
  <sheetFormatPr defaultColWidth="9" defaultRowHeight="15" x14ac:dyDescent="0.35"/>
  <cols>
    <col min="1" max="1" width="15.08984375" style="47" customWidth="1"/>
    <col min="2" max="2" width="3.54296875" style="47" customWidth="1"/>
    <col min="3" max="3" width="35.08984375" style="47" customWidth="1"/>
    <col min="4" max="70" width="21.54296875" style="47" customWidth="1"/>
    <col min="71" max="16384" width="9" style="47"/>
  </cols>
  <sheetData>
    <row r="1" spans="1:70" s="3" customFormat="1" ht="30" customHeight="1" x14ac:dyDescent="0.4">
      <c r="A1" s="110" t="s">
        <v>206</v>
      </c>
      <c r="B1" s="117"/>
      <c r="C1" s="117"/>
      <c r="D1" s="2" t="s">
        <v>199</v>
      </c>
      <c r="E1" s="2" t="s">
        <v>199</v>
      </c>
      <c r="F1" s="2" t="s">
        <v>199</v>
      </c>
      <c r="G1" s="2" t="s">
        <v>199</v>
      </c>
      <c r="H1" s="2" t="s">
        <v>199</v>
      </c>
      <c r="I1" s="2" t="s">
        <v>199</v>
      </c>
      <c r="J1" s="2" t="s">
        <v>199</v>
      </c>
      <c r="K1" s="2" t="s">
        <v>199</v>
      </c>
      <c r="L1" s="2" t="s">
        <v>199</v>
      </c>
      <c r="M1" s="2" t="s">
        <v>199</v>
      </c>
      <c r="N1" s="2" t="s">
        <v>199</v>
      </c>
      <c r="O1" s="2" t="s">
        <v>199</v>
      </c>
      <c r="P1" s="2" t="s">
        <v>199</v>
      </c>
      <c r="Q1" s="2" t="s">
        <v>199</v>
      </c>
      <c r="R1" s="2" t="s">
        <v>199</v>
      </c>
      <c r="S1" s="2" t="s">
        <v>199</v>
      </c>
      <c r="T1" s="2" t="s">
        <v>199</v>
      </c>
      <c r="U1" s="2" t="s">
        <v>199</v>
      </c>
      <c r="V1" s="2" t="s">
        <v>199</v>
      </c>
      <c r="W1" s="2" t="s">
        <v>199</v>
      </c>
      <c r="X1" s="2" t="s">
        <v>199</v>
      </c>
      <c r="Y1" s="2" t="s">
        <v>199</v>
      </c>
      <c r="Z1" s="2" t="s">
        <v>199</v>
      </c>
      <c r="AA1" s="2" t="s">
        <v>199</v>
      </c>
      <c r="AB1" s="2" t="s">
        <v>199</v>
      </c>
      <c r="AC1" s="2" t="s">
        <v>199</v>
      </c>
      <c r="AD1" s="2" t="s">
        <v>199</v>
      </c>
      <c r="AE1" s="2" t="s">
        <v>199</v>
      </c>
      <c r="AF1" s="2" t="s">
        <v>199</v>
      </c>
      <c r="AG1" s="2" t="s">
        <v>199</v>
      </c>
      <c r="AH1" s="2" t="s">
        <v>199</v>
      </c>
      <c r="AI1" s="2" t="s">
        <v>199</v>
      </c>
      <c r="AJ1" s="2" t="s">
        <v>199</v>
      </c>
      <c r="AK1" s="2" t="s">
        <v>200</v>
      </c>
      <c r="AL1" s="2" t="s">
        <v>200</v>
      </c>
      <c r="AM1" s="2" t="s">
        <v>200</v>
      </c>
      <c r="AN1" s="2" t="s">
        <v>200</v>
      </c>
      <c r="AO1" s="2" t="s">
        <v>200</v>
      </c>
      <c r="AP1" s="2" t="s">
        <v>200</v>
      </c>
      <c r="AQ1" s="2" t="s">
        <v>200</v>
      </c>
      <c r="AR1" s="2" t="s">
        <v>200</v>
      </c>
      <c r="AS1" s="2" t="s">
        <v>200</v>
      </c>
      <c r="AT1" s="2" t="s">
        <v>200</v>
      </c>
      <c r="AU1" s="2" t="s">
        <v>200</v>
      </c>
      <c r="AV1" s="2" t="s">
        <v>200</v>
      </c>
      <c r="AW1" s="2" t="s">
        <v>200</v>
      </c>
      <c r="AX1" s="2" t="s">
        <v>200</v>
      </c>
      <c r="AY1" s="2" t="s">
        <v>200</v>
      </c>
      <c r="AZ1" s="2" t="s">
        <v>200</v>
      </c>
      <c r="BA1" s="2" t="s">
        <v>200</v>
      </c>
      <c r="BB1" s="2" t="s">
        <v>200</v>
      </c>
      <c r="BC1" s="2" t="s">
        <v>200</v>
      </c>
      <c r="BD1" s="2" t="s">
        <v>201</v>
      </c>
      <c r="BE1" s="2" t="s">
        <v>201</v>
      </c>
      <c r="BF1" s="2" t="s">
        <v>201</v>
      </c>
      <c r="BG1" s="2" t="s">
        <v>201</v>
      </c>
      <c r="BH1" s="2" t="s">
        <v>201</v>
      </c>
      <c r="BI1" s="2" t="s">
        <v>201</v>
      </c>
      <c r="BJ1" s="2" t="s">
        <v>201</v>
      </c>
      <c r="BK1" s="2" t="s">
        <v>201</v>
      </c>
      <c r="BL1" s="2" t="s">
        <v>201</v>
      </c>
      <c r="BM1" s="2" t="s">
        <v>201</v>
      </c>
      <c r="BN1" s="2" t="s">
        <v>201</v>
      </c>
      <c r="BO1" s="2" t="s">
        <v>201</v>
      </c>
      <c r="BP1" s="2" t="s">
        <v>201</v>
      </c>
      <c r="BQ1" s="2" t="s">
        <v>201</v>
      </c>
      <c r="BR1" s="2" t="s">
        <v>201</v>
      </c>
    </row>
    <row r="2" spans="1:70" s="3" customFormat="1" ht="30" customHeight="1" x14ac:dyDescent="0.4">
      <c r="A2" s="110" t="s">
        <v>205</v>
      </c>
      <c r="B2" s="117"/>
      <c r="C2" s="117"/>
      <c r="D2" s="2" t="s">
        <v>196</v>
      </c>
      <c r="E2" s="2" t="s">
        <v>196</v>
      </c>
      <c r="F2" s="2" t="s">
        <v>196</v>
      </c>
      <c r="G2" s="2" t="s">
        <v>196</v>
      </c>
      <c r="H2" s="2" t="s">
        <v>196</v>
      </c>
      <c r="I2" s="2" t="s">
        <v>196</v>
      </c>
      <c r="J2" s="2" t="s">
        <v>196</v>
      </c>
      <c r="K2" s="2" t="s">
        <v>196</v>
      </c>
      <c r="L2" s="2" t="s">
        <v>196</v>
      </c>
      <c r="M2" s="2" t="s">
        <v>196</v>
      </c>
      <c r="N2" s="2" t="s">
        <v>196</v>
      </c>
      <c r="O2" s="2" t="s">
        <v>196</v>
      </c>
      <c r="P2" s="2" t="s">
        <v>196</v>
      </c>
      <c r="Q2" s="2" t="s">
        <v>196</v>
      </c>
      <c r="R2" s="2" t="s">
        <v>196</v>
      </c>
      <c r="S2" s="2" t="s">
        <v>196</v>
      </c>
      <c r="T2" s="2" t="s">
        <v>196</v>
      </c>
      <c r="U2" s="2" t="s">
        <v>196</v>
      </c>
      <c r="V2" s="2" t="s">
        <v>196</v>
      </c>
      <c r="W2" s="2" t="s">
        <v>196</v>
      </c>
      <c r="X2" s="2" t="s">
        <v>196</v>
      </c>
      <c r="Y2" s="2" t="s">
        <v>196</v>
      </c>
      <c r="Z2" s="2" t="s">
        <v>196</v>
      </c>
      <c r="AA2" s="2" t="s">
        <v>196</v>
      </c>
      <c r="AB2" s="2" t="s">
        <v>196</v>
      </c>
      <c r="AC2" s="2" t="s">
        <v>196</v>
      </c>
      <c r="AD2" s="2" t="s">
        <v>196</v>
      </c>
      <c r="AE2" s="2" t="s">
        <v>198</v>
      </c>
      <c r="AF2" s="2" t="s">
        <v>198</v>
      </c>
      <c r="AG2" s="2" t="s">
        <v>198</v>
      </c>
      <c r="AH2" s="2" t="s">
        <v>198</v>
      </c>
      <c r="AI2" s="2" t="s">
        <v>198</v>
      </c>
      <c r="AJ2" s="2" t="s">
        <v>198</v>
      </c>
      <c r="AK2" s="2" t="s">
        <v>196</v>
      </c>
      <c r="AL2" s="2" t="s">
        <v>196</v>
      </c>
      <c r="AM2" s="2" t="s">
        <v>196</v>
      </c>
      <c r="AN2" s="2" t="s">
        <v>196</v>
      </c>
      <c r="AO2" s="2" t="s">
        <v>196</v>
      </c>
      <c r="AP2" s="2" t="s">
        <v>196</v>
      </c>
      <c r="AQ2" s="2" t="s">
        <v>196</v>
      </c>
      <c r="AR2" s="2" t="s">
        <v>196</v>
      </c>
      <c r="AS2" s="2" t="s">
        <v>196</v>
      </c>
      <c r="AT2" s="2" t="s">
        <v>196</v>
      </c>
      <c r="AU2" s="2" t="s">
        <v>196</v>
      </c>
      <c r="AV2" s="2" t="s">
        <v>196</v>
      </c>
      <c r="AW2" s="2" t="s">
        <v>196</v>
      </c>
      <c r="AX2" s="2" t="s">
        <v>198</v>
      </c>
      <c r="AY2" s="2" t="s">
        <v>198</v>
      </c>
      <c r="AZ2" s="2" t="s">
        <v>198</v>
      </c>
      <c r="BA2" s="2" t="s">
        <v>198</v>
      </c>
      <c r="BB2" s="2" t="s">
        <v>198</v>
      </c>
      <c r="BC2" s="2" t="s">
        <v>198</v>
      </c>
      <c r="BD2" s="2" t="s">
        <v>196</v>
      </c>
      <c r="BE2" s="2" t="s">
        <v>196</v>
      </c>
      <c r="BF2" s="2" t="s">
        <v>196</v>
      </c>
      <c r="BG2" s="2" t="s">
        <v>196</v>
      </c>
      <c r="BH2" s="2" t="s">
        <v>196</v>
      </c>
      <c r="BI2" s="2" t="s">
        <v>196</v>
      </c>
      <c r="BJ2" s="2" t="s">
        <v>196</v>
      </c>
      <c r="BK2" s="2" t="s">
        <v>196</v>
      </c>
      <c r="BL2" s="2" t="s">
        <v>196</v>
      </c>
      <c r="BM2" s="2" t="s">
        <v>196</v>
      </c>
      <c r="BN2" s="2" t="s">
        <v>196</v>
      </c>
      <c r="BO2" s="2" t="s">
        <v>196</v>
      </c>
      <c r="BP2" s="2" t="s">
        <v>198</v>
      </c>
      <c r="BQ2" s="2" t="s">
        <v>198</v>
      </c>
      <c r="BR2" s="2" t="s">
        <v>198</v>
      </c>
    </row>
    <row r="3" spans="1:70" s="9" customFormat="1" ht="69.900000000000006" customHeight="1" x14ac:dyDescent="0.4">
      <c r="A3" s="118" t="s">
        <v>204</v>
      </c>
      <c r="B3" s="119"/>
      <c r="C3" s="119"/>
      <c r="D3" s="4" t="s">
        <v>2</v>
      </c>
      <c r="E3" s="5" t="s">
        <v>3</v>
      </c>
      <c r="F3" s="5" t="s">
        <v>121</v>
      </c>
      <c r="G3" s="5" t="s">
        <v>122</v>
      </c>
      <c r="H3" s="5" t="s">
        <v>224</v>
      </c>
      <c r="I3" s="5" t="s">
        <v>123</v>
      </c>
      <c r="J3" s="5" t="s">
        <v>228</v>
      </c>
      <c r="K3" s="5" t="s">
        <v>124</v>
      </c>
      <c r="L3" s="4" t="s">
        <v>125</v>
      </c>
      <c r="M3" s="4" t="s">
        <v>126</v>
      </c>
      <c r="N3" s="6" t="s">
        <v>127</v>
      </c>
      <c r="O3" s="4" t="s">
        <v>128</v>
      </c>
      <c r="P3" s="4" t="s">
        <v>129</v>
      </c>
      <c r="Q3" s="4" t="s">
        <v>130</v>
      </c>
      <c r="R3" s="4" t="s">
        <v>131</v>
      </c>
      <c r="S3" s="4" t="s">
        <v>132</v>
      </c>
      <c r="T3" s="4" t="s">
        <v>15</v>
      </c>
      <c r="U3" s="4" t="s">
        <v>133</v>
      </c>
      <c r="V3" s="4" t="s">
        <v>211</v>
      </c>
      <c r="W3" s="4" t="s">
        <v>134</v>
      </c>
      <c r="X3" s="4" t="s">
        <v>117</v>
      </c>
      <c r="Y3" s="4" t="s">
        <v>135</v>
      </c>
      <c r="Z3" s="4" t="s">
        <v>136</v>
      </c>
      <c r="AA3" s="4" t="s">
        <v>20</v>
      </c>
      <c r="AB3" s="4" t="s">
        <v>68</v>
      </c>
      <c r="AC3" s="4" t="s">
        <v>137</v>
      </c>
      <c r="AD3" s="4" t="s">
        <v>23</v>
      </c>
      <c r="AE3" s="4" t="s">
        <v>139</v>
      </c>
      <c r="AF3" s="4" t="s">
        <v>140</v>
      </c>
      <c r="AG3" s="6" t="s">
        <v>141</v>
      </c>
      <c r="AH3" s="4" t="s">
        <v>192</v>
      </c>
      <c r="AI3" s="4" t="s">
        <v>29</v>
      </c>
      <c r="AJ3" s="4" t="s">
        <v>193</v>
      </c>
      <c r="AK3" s="4" t="s">
        <v>142</v>
      </c>
      <c r="AL3" s="4" t="s">
        <v>31</v>
      </c>
      <c r="AM3" s="4" t="s">
        <v>144</v>
      </c>
      <c r="AN3" s="4" t="s">
        <v>145</v>
      </c>
      <c r="AO3" s="4" t="s">
        <v>146</v>
      </c>
      <c r="AP3" s="4" t="s">
        <v>215</v>
      </c>
      <c r="AQ3" s="4" t="s">
        <v>147</v>
      </c>
      <c r="AR3" s="4" t="s">
        <v>148</v>
      </c>
      <c r="AS3" s="4" t="s">
        <v>149</v>
      </c>
      <c r="AT3" s="4" t="s">
        <v>150</v>
      </c>
      <c r="AU3" s="4" t="s">
        <v>39</v>
      </c>
      <c r="AV3" s="4" t="s">
        <v>40</v>
      </c>
      <c r="AW3" s="4" t="s">
        <v>41</v>
      </c>
      <c r="AX3" s="4" t="s">
        <v>151</v>
      </c>
      <c r="AY3" s="4" t="s">
        <v>152</v>
      </c>
      <c r="AZ3" s="4" t="s">
        <v>153</v>
      </c>
      <c r="BA3" s="6" t="s">
        <v>154</v>
      </c>
      <c r="BB3" s="4" t="s">
        <v>155</v>
      </c>
      <c r="BC3" s="4" t="s">
        <v>48</v>
      </c>
      <c r="BD3" s="7" t="s">
        <v>156</v>
      </c>
      <c r="BE3" s="5" t="s">
        <v>157</v>
      </c>
      <c r="BF3" s="5" t="s">
        <v>158</v>
      </c>
      <c r="BG3" s="5" t="s">
        <v>194</v>
      </c>
      <c r="BH3" s="5" t="s">
        <v>159</v>
      </c>
      <c r="BI3" s="5" t="s">
        <v>160</v>
      </c>
      <c r="BJ3" s="5" t="s">
        <v>208</v>
      </c>
      <c r="BK3" s="8" t="s">
        <v>161</v>
      </c>
      <c r="BL3" s="5" t="s">
        <v>58</v>
      </c>
      <c r="BM3" s="5" t="s">
        <v>162</v>
      </c>
      <c r="BN3" s="5" t="s">
        <v>60</v>
      </c>
      <c r="BO3" s="5" t="s">
        <v>61</v>
      </c>
      <c r="BP3" s="5" t="s">
        <v>210</v>
      </c>
      <c r="BQ3" s="6" t="s">
        <v>207</v>
      </c>
      <c r="BR3" s="4" t="s">
        <v>163</v>
      </c>
    </row>
    <row r="4" spans="1:70" s="3" customFormat="1" ht="27.9" customHeight="1" x14ac:dyDescent="0.4">
      <c r="A4" s="112" t="s">
        <v>166</v>
      </c>
      <c r="B4" s="10" t="s">
        <v>85</v>
      </c>
      <c r="C4" s="11"/>
      <c r="D4" s="12">
        <v>16276000000</v>
      </c>
      <c r="E4" s="12">
        <v>2874000000</v>
      </c>
      <c r="F4" s="12">
        <v>2100000000</v>
      </c>
      <c r="G4" s="12">
        <v>2420000000</v>
      </c>
      <c r="H4" s="12">
        <v>4000000000</v>
      </c>
      <c r="I4" s="12">
        <v>11200000000</v>
      </c>
      <c r="J4" s="12">
        <v>2920000000</v>
      </c>
      <c r="K4" s="12">
        <v>5100000000</v>
      </c>
      <c r="L4" s="12">
        <v>3500000000</v>
      </c>
      <c r="M4" s="12">
        <v>14966000000</v>
      </c>
      <c r="N4" s="12">
        <v>15121000000</v>
      </c>
      <c r="O4" s="12">
        <v>710000000</v>
      </c>
      <c r="P4" s="12">
        <v>21000000000</v>
      </c>
      <c r="Q4" s="12">
        <v>3760000000</v>
      </c>
      <c r="R4" s="12">
        <v>2041000000</v>
      </c>
      <c r="S4" s="12">
        <v>2800000000</v>
      </c>
      <c r="T4" s="12">
        <v>8400000000</v>
      </c>
      <c r="U4" s="12">
        <v>5100000000</v>
      </c>
      <c r="V4" s="12">
        <v>15050000000</v>
      </c>
      <c r="W4" s="12">
        <v>3400000000</v>
      </c>
      <c r="X4" s="12">
        <v>36000000000</v>
      </c>
      <c r="Y4" s="12">
        <v>2660000000</v>
      </c>
      <c r="Z4" s="12">
        <v>4213061294</v>
      </c>
      <c r="AA4" s="12">
        <v>18400000000</v>
      </c>
      <c r="AB4" s="12">
        <v>5750000000</v>
      </c>
      <c r="AC4" s="12">
        <v>11400000000</v>
      </c>
      <c r="AD4" s="12">
        <v>11300000000</v>
      </c>
      <c r="AE4" s="12">
        <v>12000000000</v>
      </c>
      <c r="AF4" s="12">
        <v>4275000000</v>
      </c>
      <c r="AG4" s="12">
        <v>2740000000</v>
      </c>
      <c r="AH4" s="12">
        <v>3400000000</v>
      </c>
      <c r="AI4" s="12">
        <v>10100000000</v>
      </c>
      <c r="AJ4" s="12">
        <v>3250000000</v>
      </c>
      <c r="AK4" s="12">
        <v>5880000000</v>
      </c>
      <c r="AL4" s="12">
        <v>2350000000</v>
      </c>
      <c r="AM4" s="12">
        <v>2927000000</v>
      </c>
      <c r="AN4" s="12">
        <v>1490000000</v>
      </c>
      <c r="AO4" s="12">
        <v>8100000000</v>
      </c>
      <c r="AP4" s="12">
        <v>3250000000</v>
      </c>
      <c r="AQ4" s="12">
        <v>3188000000</v>
      </c>
      <c r="AR4" s="12">
        <v>13131000000</v>
      </c>
      <c r="AS4" s="12">
        <v>6510000000</v>
      </c>
      <c r="AT4" s="12">
        <v>31300000000</v>
      </c>
      <c r="AU4" s="12">
        <v>7000000000</v>
      </c>
      <c r="AV4" s="12">
        <v>6090000000</v>
      </c>
      <c r="AW4" s="12">
        <v>13870000000</v>
      </c>
      <c r="AX4" s="12">
        <v>10200000000</v>
      </c>
      <c r="AY4" s="12">
        <v>2100000000</v>
      </c>
      <c r="AZ4" s="12">
        <v>7254904532</v>
      </c>
      <c r="BA4" s="12">
        <v>4335000000</v>
      </c>
      <c r="BB4" s="12">
        <v>15080000000</v>
      </c>
      <c r="BC4" s="12">
        <v>3800000000</v>
      </c>
      <c r="BD4" s="12">
        <v>2140000000</v>
      </c>
      <c r="BE4" s="12">
        <v>1560000000</v>
      </c>
      <c r="BF4" s="12">
        <v>3150000000</v>
      </c>
      <c r="BG4" s="12">
        <v>1670000000</v>
      </c>
      <c r="BH4" s="12">
        <v>2810000000</v>
      </c>
      <c r="BI4" s="12">
        <v>2140000000</v>
      </c>
      <c r="BJ4" s="12">
        <v>4137000000</v>
      </c>
      <c r="BK4" s="12">
        <v>10996000000</v>
      </c>
      <c r="BL4" s="12">
        <v>5430000000</v>
      </c>
      <c r="BM4" s="12">
        <v>3750000000</v>
      </c>
      <c r="BN4" s="12">
        <v>11800000000</v>
      </c>
      <c r="BO4" s="12">
        <v>9500000000</v>
      </c>
      <c r="BP4" s="12">
        <v>3900000000</v>
      </c>
      <c r="BQ4" s="12">
        <v>7220000000</v>
      </c>
      <c r="BR4" s="12">
        <v>6000000000</v>
      </c>
    </row>
    <row r="5" spans="1:70" s="3" customFormat="1" ht="27.9" customHeight="1" x14ac:dyDescent="0.4">
      <c r="A5" s="113"/>
      <c r="B5" s="13"/>
      <c r="C5" s="14" t="s">
        <v>86</v>
      </c>
      <c r="D5" s="15">
        <v>3.3062151253574569E-2</v>
      </c>
      <c r="E5" s="15">
        <v>5.8380820043483234E-3</v>
      </c>
      <c r="F5" s="15">
        <v>4.2658219238453305E-3</v>
      </c>
      <c r="G5" s="15">
        <v>4.915851931288428E-3</v>
      </c>
      <c r="H5" s="15">
        <v>8.1253750930387249E-3</v>
      </c>
      <c r="I5" s="15">
        <v>2.2751050260508429E-2</v>
      </c>
      <c r="J5" s="15">
        <v>5.9315238179182689E-3</v>
      </c>
      <c r="K5" s="15">
        <v>1.0359853243624373E-2</v>
      </c>
      <c r="L5" s="15">
        <v>7.1097032064088841E-3</v>
      </c>
      <c r="M5" s="15">
        <v>3.0401090910604386E-2</v>
      </c>
      <c r="N5" s="15">
        <v>3.0715949195459637E-2</v>
      </c>
      <c r="O5" s="15">
        <v>1.4422540790143736E-3</v>
      </c>
      <c r="P5" s="15">
        <v>4.2658219238453303E-2</v>
      </c>
      <c r="Q5" s="15">
        <v>7.6378525874564009E-3</v>
      </c>
      <c r="R5" s="15">
        <v>4.1459726412230091E-3</v>
      </c>
      <c r="S5" s="15">
        <v>5.6877625651271073E-3</v>
      </c>
      <c r="T5" s="15">
        <v>1.7063287695381322E-2</v>
      </c>
      <c r="U5" s="15">
        <v>1.0359853243624373E-2</v>
      </c>
      <c r="V5" s="15">
        <v>3.0571723787558201E-2</v>
      </c>
      <c r="W5" s="15">
        <v>6.9065688290829161E-3</v>
      </c>
      <c r="X5" s="15">
        <v>7.3128375837348519E-2</v>
      </c>
      <c r="Y5" s="15">
        <v>5.4033744368707521E-3</v>
      </c>
      <c r="Z5" s="15">
        <v>8.5581758259282749E-3</v>
      </c>
      <c r="AA5" s="15">
        <v>3.7376725427978132E-2</v>
      </c>
      <c r="AB5" s="15">
        <v>1.1680226696243166E-2</v>
      </c>
      <c r="AC5" s="15">
        <v>2.3157319015160365E-2</v>
      </c>
      <c r="AD5" s="15">
        <v>2.2954184637834395E-2</v>
      </c>
      <c r="AE5" s="15">
        <v>2.4376125279116173E-2</v>
      </c>
      <c r="AF5" s="15">
        <v>8.6839946306851365E-3</v>
      </c>
      <c r="AG5" s="15">
        <v>5.5658819387315265E-3</v>
      </c>
      <c r="AH5" s="15">
        <v>6.9065688290829161E-3</v>
      </c>
      <c r="AI5" s="15">
        <v>2.0516572109922779E-2</v>
      </c>
      <c r="AJ5" s="15">
        <v>6.6018672630939633E-3</v>
      </c>
      <c r="AK5" s="15">
        <v>1.1944301386766925E-2</v>
      </c>
      <c r="AL5" s="15">
        <v>4.7736578671602505E-3</v>
      </c>
      <c r="AM5" s="15">
        <v>5.9457432243310866E-3</v>
      </c>
      <c r="AN5" s="15">
        <v>3.0267022221569248E-3</v>
      </c>
      <c r="AO5" s="15">
        <v>1.6453884563403416E-2</v>
      </c>
      <c r="AP5" s="15">
        <v>6.6018672630939633E-3</v>
      </c>
      <c r="AQ5" s="15">
        <v>6.4759239491518636E-3</v>
      </c>
      <c r="AR5" s="15">
        <v>2.6673575086672872E-2</v>
      </c>
      <c r="AS5" s="15">
        <v>1.3224047963920524E-2</v>
      </c>
      <c r="AT5" s="15">
        <v>6.3581060103028011E-2</v>
      </c>
      <c r="AU5" s="15">
        <v>1.4219406412817768E-2</v>
      </c>
      <c r="AV5" s="15">
        <v>1.2370883579151459E-2</v>
      </c>
      <c r="AW5" s="15">
        <v>2.8174738135111777E-2</v>
      </c>
      <c r="AX5" s="15">
        <v>2.0719706487248746E-2</v>
      </c>
      <c r="AY5" s="15">
        <v>4.2658219238453305E-3</v>
      </c>
      <c r="AZ5" s="15">
        <v>1.4737205146671642E-2</v>
      </c>
      <c r="BA5" s="15">
        <v>8.8058752570807173E-3</v>
      </c>
      <c r="BB5" s="15">
        <v>3.0632664100755991E-2</v>
      </c>
      <c r="BC5" s="15">
        <v>7.7191063383867881E-3</v>
      </c>
      <c r="BD5" s="15">
        <v>4.3470756747757177E-3</v>
      </c>
      <c r="BE5" s="15">
        <v>3.1688962862851024E-3</v>
      </c>
      <c r="BF5" s="15">
        <v>6.3987328857679953E-3</v>
      </c>
      <c r="BG5" s="15">
        <v>3.3923441013436672E-3</v>
      </c>
      <c r="BH5" s="15">
        <v>5.7080760028597041E-3</v>
      </c>
      <c r="BI5" s="15">
        <v>4.3470756747757177E-3</v>
      </c>
      <c r="BJ5" s="15">
        <v>8.4036691899753001E-3</v>
      </c>
      <c r="BK5" s="15">
        <v>2.2336656130763452E-2</v>
      </c>
      <c r="BL5" s="15">
        <v>1.1030196688800068E-2</v>
      </c>
      <c r="BM5" s="15">
        <v>7.6175391497238041E-3</v>
      </c>
      <c r="BN5" s="15">
        <v>2.3969856524464237E-2</v>
      </c>
      <c r="BO5" s="15">
        <v>1.9297765845966972E-2</v>
      </c>
      <c r="BP5" s="15">
        <v>7.922240715712757E-3</v>
      </c>
      <c r="BQ5" s="15">
        <v>1.4666302042934898E-2</v>
      </c>
      <c r="BR5" s="15">
        <v>1.2188062639558087E-2</v>
      </c>
    </row>
    <row r="6" spans="1:70" s="3" customFormat="1" ht="27.9" customHeight="1" x14ac:dyDescent="0.4">
      <c r="A6" s="113"/>
      <c r="B6" s="13"/>
      <c r="C6" s="14" t="s">
        <v>87</v>
      </c>
      <c r="D6" s="16">
        <v>11211000000</v>
      </c>
      <c r="E6" s="16">
        <v>1556000000</v>
      </c>
      <c r="F6" s="16">
        <v>1290000000</v>
      </c>
      <c r="G6" s="16">
        <v>1910000000</v>
      </c>
      <c r="H6" s="16">
        <v>2264000000</v>
      </c>
      <c r="I6" s="16">
        <v>7700000000</v>
      </c>
      <c r="J6" s="16">
        <v>1850000000</v>
      </c>
      <c r="K6" s="16">
        <v>4190000000</v>
      </c>
      <c r="L6" s="16">
        <v>1560000000</v>
      </c>
      <c r="M6" s="16">
        <v>8645534000</v>
      </c>
      <c r="N6" s="16">
        <v>12703600000</v>
      </c>
      <c r="O6" s="16">
        <v>220000000</v>
      </c>
      <c r="P6" s="16">
        <v>19698000000</v>
      </c>
      <c r="Q6" s="16">
        <v>2850000000</v>
      </c>
      <c r="R6" s="16">
        <v>1329685000</v>
      </c>
      <c r="S6" s="16">
        <v>2210000000</v>
      </c>
      <c r="T6" s="16">
        <v>7760000000</v>
      </c>
      <c r="U6" s="16">
        <v>3315000000</v>
      </c>
      <c r="V6" s="16">
        <v>12850000000</v>
      </c>
      <c r="W6" s="16">
        <v>3332000000</v>
      </c>
      <c r="X6" s="16">
        <v>36000000000</v>
      </c>
      <c r="Y6" s="16">
        <v>2045000000</v>
      </c>
      <c r="Z6" s="16">
        <v>2951461294</v>
      </c>
      <c r="AA6" s="16">
        <v>15916000000</v>
      </c>
      <c r="AB6" s="16">
        <v>5025500000</v>
      </c>
      <c r="AC6" s="16">
        <v>9952200000</v>
      </c>
      <c r="AD6" s="16">
        <v>9955300000</v>
      </c>
      <c r="AE6" s="16">
        <v>10000000000</v>
      </c>
      <c r="AF6" s="16">
        <v>3744000000</v>
      </c>
      <c r="AG6" s="16">
        <v>1962900000</v>
      </c>
      <c r="AH6" s="16">
        <v>2966841187</v>
      </c>
      <c r="AI6" s="16">
        <v>9867700000</v>
      </c>
      <c r="AJ6" s="16">
        <v>2609750000</v>
      </c>
      <c r="AK6" s="16">
        <v>2310000000</v>
      </c>
      <c r="AL6" s="16">
        <v>1168000000</v>
      </c>
      <c r="AM6" s="16">
        <v>1224000000</v>
      </c>
      <c r="AN6" s="16">
        <v>574000000</v>
      </c>
      <c r="AO6" s="16">
        <v>3510000000</v>
      </c>
      <c r="AP6" s="16">
        <v>1510000000</v>
      </c>
      <c r="AQ6" s="16">
        <v>1946000000</v>
      </c>
      <c r="AR6" s="16">
        <v>10046000000</v>
      </c>
      <c r="AS6" s="16">
        <v>2031120000</v>
      </c>
      <c r="AT6" s="16">
        <v>16526400000</v>
      </c>
      <c r="AU6" s="16">
        <v>5712000000</v>
      </c>
      <c r="AV6" s="16">
        <v>3024294000</v>
      </c>
      <c r="AW6" s="16">
        <v>10125100000</v>
      </c>
      <c r="AX6" s="16">
        <v>3612000000</v>
      </c>
      <c r="AY6" s="16">
        <v>710000000</v>
      </c>
      <c r="AZ6" s="16">
        <v>5350904532</v>
      </c>
      <c r="BA6" s="16">
        <v>2198000000</v>
      </c>
      <c r="BB6" s="16">
        <v>8950000000</v>
      </c>
      <c r="BC6" s="16">
        <v>2766400000</v>
      </c>
      <c r="BD6" s="16">
        <v>587000000</v>
      </c>
      <c r="BE6" s="16">
        <v>587000000</v>
      </c>
      <c r="BF6" s="16">
        <v>744000000</v>
      </c>
      <c r="BG6" s="16">
        <v>401000000</v>
      </c>
      <c r="BH6" s="16">
        <v>1257000000</v>
      </c>
      <c r="BI6" s="16">
        <v>1230000000</v>
      </c>
      <c r="BJ6" s="16">
        <v>1774000000</v>
      </c>
      <c r="BK6" s="16">
        <v>5091148000</v>
      </c>
      <c r="BL6" s="16">
        <v>3550000000</v>
      </c>
      <c r="BM6" s="16">
        <v>3116000000</v>
      </c>
      <c r="BN6" s="16">
        <v>9853000000</v>
      </c>
      <c r="BO6" s="16">
        <v>7638000000</v>
      </c>
      <c r="BP6" s="16">
        <v>3066606900</v>
      </c>
      <c r="BQ6" s="16">
        <v>2240000000</v>
      </c>
      <c r="BR6" s="16">
        <v>4998000000</v>
      </c>
    </row>
    <row r="7" spans="1:70" s="3" customFormat="1" ht="27.75" customHeight="1" x14ac:dyDescent="0.4">
      <c r="A7" s="113"/>
      <c r="B7" s="13"/>
      <c r="C7" s="14" t="s">
        <v>88</v>
      </c>
      <c r="D7" s="16">
        <v>5065000000</v>
      </c>
      <c r="E7" s="16">
        <v>1318000000</v>
      </c>
      <c r="F7" s="16">
        <v>810000000</v>
      </c>
      <c r="G7" s="16">
        <v>510000000</v>
      </c>
      <c r="H7" s="16">
        <v>1736000000</v>
      </c>
      <c r="I7" s="16">
        <v>3500000000</v>
      </c>
      <c r="J7" s="16">
        <v>1070000000</v>
      </c>
      <c r="K7" s="16">
        <v>910000000</v>
      </c>
      <c r="L7" s="16">
        <v>1940000000</v>
      </c>
      <c r="M7" s="16">
        <v>6320466000</v>
      </c>
      <c r="N7" s="16">
        <v>2417400000</v>
      </c>
      <c r="O7" s="16">
        <v>490000000</v>
      </c>
      <c r="P7" s="16">
        <v>1302000000</v>
      </c>
      <c r="Q7" s="16">
        <v>910000000</v>
      </c>
      <c r="R7" s="16">
        <v>711315000</v>
      </c>
      <c r="S7" s="16">
        <v>590000000</v>
      </c>
      <c r="T7" s="16">
        <v>640000000</v>
      </c>
      <c r="U7" s="16">
        <v>1785000000</v>
      </c>
      <c r="V7" s="16">
        <v>2200000000</v>
      </c>
      <c r="W7" s="16">
        <v>68000000</v>
      </c>
      <c r="X7" s="16">
        <v>0</v>
      </c>
      <c r="Y7" s="16">
        <v>615000000</v>
      </c>
      <c r="Z7" s="16">
        <v>1261600000</v>
      </c>
      <c r="AA7" s="16">
        <v>2484000000</v>
      </c>
      <c r="AB7" s="16">
        <v>724500000</v>
      </c>
      <c r="AC7" s="16">
        <v>1447800000</v>
      </c>
      <c r="AD7" s="16">
        <v>1344700000</v>
      </c>
      <c r="AE7" s="16">
        <v>2000000000</v>
      </c>
      <c r="AF7" s="16">
        <v>531000000</v>
      </c>
      <c r="AG7" s="16">
        <v>777100000</v>
      </c>
      <c r="AH7" s="16">
        <v>433158813</v>
      </c>
      <c r="AI7" s="16">
        <v>232300000</v>
      </c>
      <c r="AJ7" s="16">
        <v>640250000</v>
      </c>
      <c r="AK7" s="16">
        <v>3570000000</v>
      </c>
      <c r="AL7" s="16">
        <v>1182000000</v>
      </c>
      <c r="AM7" s="16">
        <v>1703000000</v>
      </c>
      <c r="AN7" s="16">
        <v>916000000</v>
      </c>
      <c r="AO7" s="16">
        <v>4590000000</v>
      </c>
      <c r="AP7" s="16">
        <v>1740000000</v>
      </c>
      <c r="AQ7" s="16">
        <v>1242000000</v>
      </c>
      <c r="AR7" s="16">
        <v>3085000000</v>
      </c>
      <c r="AS7" s="16">
        <v>4478880000</v>
      </c>
      <c r="AT7" s="16">
        <v>14773600000</v>
      </c>
      <c r="AU7" s="16">
        <v>1288000000</v>
      </c>
      <c r="AV7" s="16">
        <v>3065706000</v>
      </c>
      <c r="AW7" s="16">
        <v>3744900000</v>
      </c>
      <c r="AX7" s="16">
        <v>6588000000</v>
      </c>
      <c r="AY7" s="16">
        <v>1390000000</v>
      </c>
      <c r="AZ7" s="16">
        <v>1904000000</v>
      </c>
      <c r="BA7" s="16">
        <v>2137000000</v>
      </c>
      <c r="BB7" s="16">
        <v>6130000000</v>
      </c>
      <c r="BC7" s="16">
        <v>1033600000</v>
      </c>
      <c r="BD7" s="16">
        <v>1553000000</v>
      </c>
      <c r="BE7" s="16">
        <v>973000000</v>
      </c>
      <c r="BF7" s="16">
        <v>2406000000</v>
      </c>
      <c r="BG7" s="16">
        <v>1269000000</v>
      </c>
      <c r="BH7" s="16">
        <v>1553000000</v>
      </c>
      <c r="BI7" s="16">
        <v>910000000</v>
      </c>
      <c r="BJ7" s="16">
        <v>2363000000</v>
      </c>
      <c r="BK7" s="16">
        <v>5904852000</v>
      </c>
      <c r="BL7" s="16">
        <v>1880000000</v>
      </c>
      <c r="BM7" s="16">
        <v>634000000</v>
      </c>
      <c r="BN7" s="16">
        <v>1947000000</v>
      </c>
      <c r="BO7" s="16">
        <v>1862000000</v>
      </c>
      <c r="BP7" s="16">
        <v>833393100</v>
      </c>
      <c r="BQ7" s="16">
        <v>4980000000</v>
      </c>
      <c r="BR7" s="16">
        <v>1002000000</v>
      </c>
    </row>
    <row r="8" spans="1:70" s="3" customFormat="1" ht="27.9" customHeight="1" x14ac:dyDescent="0.4">
      <c r="A8" s="113"/>
      <c r="B8" s="18" t="s">
        <v>165</v>
      </c>
      <c r="C8" s="19"/>
      <c r="D8" s="17">
        <v>16200000000</v>
      </c>
      <c r="E8" s="17">
        <v>2860000000</v>
      </c>
      <c r="F8" s="17">
        <v>2100000000</v>
      </c>
      <c r="G8" s="17">
        <v>2541000000</v>
      </c>
      <c r="H8" s="17">
        <v>4040000000</v>
      </c>
      <c r="I8" s="17">
        <v>12000000000</v>
      </c>
      <c r="J8" s="17">
        <v>2920000000</v>
      </c>
      <c r="K8" s="17">
        <v>5080000000</v>
      </c>
      <c r="L8" s="17">
        <v>3400000000</v>
      </c>
      <c r="M8" s="17">
        <v>15351000000</v>
      </c>
      <c r="N8" s="17">
        <v>15210000000</v>
      </c>
      <c r="O8" s="17">
        <v>730000000</v>
      </c>
      <c r="P8" s="17">
        <v>20900000000</v>
      </c>
      <c r="Q8" s="17">
        <v>3760000000</v>
      </c>
      <c r="R8" s="17">
        <v>2062000000</v>
      </c>
      <c r="S8" s="17">
        <v>3010000000</v>
      </c>
      <c r="T8" s="17">
        <v>8490000000</v>
      </c>
      <c r="U8" s="17">
        <v>6080000000</v>
      </c>
      <c r="V8" s="17">
        <v>11000000000</v>
      </c>
      <c r="W8" s="17">
        <v>3420000000</v>
      </c>
      <c r="X8" s="17">
        <v>36900000000</v>
      </c>
      <c r="Y8" s="17">
        <v>2720000000</v>
      </c>
      <c r="Z8" s="17">
        <v>4436000000</v>
      </c>
      <c r="AA8" s="17">
        <v>20000000000</v>
      </c>
      <c r="AB8" s="17">
        <v>6280000000</v>
      </c>
      <c r="AC8" s="17">
        <v>11900000000</v>
      </c>
      <c r="AD8" s="17">
        <v>12100000000</v>
      </c>
      <c r="AE8" s="17">
        <v>12000000000</v>
      </c>
      <c r="AF8" s="17">
        <v>4274690000</v>
      </c>
      <c r="AG8" s="17">
        <v>2555000000</v>
      </c>
      <c r="AH8" s="17">
        <v>3400000000</v>
      </c>
      <c r="AI8" s="17">
        <v>10800000000</v>
      </c>
      <c r="AJ8" s="17">
        <v>3380000000</v>
      </c>
      <c r="AK8" s="17">
        <v>5880000000</v>
      </c>
      <c r="AL8" s="17">
        <v>2400000000</v>
      </c>
      <c r="AM8" s="17">
        <v>3090000000</v>
      </c>
      <c r="AN8" s="17">
        <v>1960000000</v>
      </c>
      <c r="AO8" s="17">
        <v>8240000000</v>
      </c>
      <c r="AP8" s="17">
        <v>3270000000</v>
      </c>
      <c r="AQ8" s="17">
        <v>3203000000</v>
      </c>
      <c r="AR8" s="17">
        <v>14770000000</v>
      </c>
      <c r="AS8" s="17">
        <v>5810000000</v>
      </c>
      <c r="AT8" s="17">
        <v>31400000000</v>
      </c>
      <c r="AU8" s="17">
        <v>7010000000</v>
      </c>
      <c r="AV8" s="17">
        <v>6270000000</v>
      </c>
      <c r="AW8" s="17">
        <v>14600000000</v>
      </c>
      <c r="AX8" s="17">
        <v>10890000000</v>
      </c>
      <c r="AY8" s="17">
        <v>2420000000</v>
      </c>
      <c r="AZ8" s="17">
        <v>7005079582</v>
      </c>
      <c r="BA8" s="17">
        <v>4400000000</v>
      </c>
      <c r="BB8" s="17">
        <v>15236000000</v>
      </c>
      <c r="BC8" s="17">
        <v>3930000000</v>
      </c>
      <c r="BD8" s="17">
        <v>2140000000</v>
      </c>
      <c r="BE8" s="17">
        <v>1670000000</v>
      </c>
      <c r="BF8" s="17">
        <v>3150000000</v>
      </c>
      <c r="BG8" s="17">
        <v>1670000000</v>
      </c>
      <c r="BH8" s="17">
        <v>2850000000</v>
      </c>
      <c r="BI8" s="17">
        <v>2160000000</v>
      </c>
      <c r="BJ8" s="17">
        <v>3940000000</v>
      </c>
      <c r="BK8" s="17">
        <v>11000000000</v>
      </c>
      <c r="BL8" s="17">
        <v>4940000000</v>
      </c>
      <c r="BM8" s="17">
        <v>3970000000</v>
      </c>
      <c r="BN8" s="17">
        <v>12300000000</v>
      </c>
      <c r="BO8" s="17">
        <v>10100000000</v>
      </c>
      <c r="BP8" s="17">
        <v>3780000000</v>
      </c>
      <c r="BQ8" s="17">
        <v>7380000000</v>
      </c>
      <c r="BR8" s="17">
        <v>5500000000</v>
      </c>
    </row>
    <row r="9" spans="1:70" s="3" customFormat="1" ht="27.9" customHeight="1" x14ac:dyDescent="0.4">
      <c r="A9" s="113"/>
      <c r="B9" s="18" t="s">
        <v>89</v>
      </c>
      <c r="C9" s="19"/>
      <c r="D9" s="20">
        <v>15300000000</v>
      </c>
      <c r="E9" s="20">
        <v>3300000000</v>
      </c>
      <c r="F9" s="20">
        <v>3110000000</v>
      </c>
      <c r="G9" s="20">
        <v>4510000000</v>
      </c>
      <c r="H9" s="20">
        <v>3790000000</v>
      </c>
      <c r="I9" s="20">
        <v>16300000000</v>
      </c>
      <c r="J9" s="20">
        <v>4270000000</v>
      </c>
      <c r="K9" s="20">
        <v>4940000000</v>
      </c>
      <c r="L9" s="20">
        <v>5160000000</v>
      </c>
      <c r="M9" s="20">
        <v>14900000000</v>
      </c>
      <c r="N9" s="20">
        <v>19400000000</v>
      </c>
      <c r="O9" s="20">
        <v>804000000</v>
      </c>
      <c r="P9" s="20">
        <v>19500000000</v>
      </c>
      <c r="Q9" s="20">
        <v>3420000000</v>
      </c>
      <c r="R9" s="20">
        <v>2360000000</v>
      </c>
      <c r="S9" s="20">
        <v>3730000000</v>
      </c>
      <c r="T9" s="20">
        <v>10500000000</v>
      </c>
      <c r="U9" s="20">
        <v>6820000000</v>
      </c>
      <c r="V9" s="20">
        <v>11900000000</v>
      </c>
      <c r="W9" s="20">
        <v>3730000000</v>
      </c>
      <c r="X9" s="20">
        <v>54600000000</v>
      </c>
      <c r="Y9" s="20">
        <v>3480000000</v>
      </c>
      <c r="Z9" s="20">
        <v>6660000000</v>
      </c>
      <c r="AA9" s="20">
        <v>21500000000</v>
      </c>
      <c r="AB9" s="20">
        <v>6840000000</v>
      </c>
      <c r="AC9" s="20">
        <v>13000000000</v>
      </c>
      <c r="AD9" s="20">
        <v>12100000000</v>
      </c>
      <c r="AE9" s="20">
        <v>14200000000</v>
      </c>
      <c r="AF9" s="20">
        <v>4260000000</v>
      </c>
      <c r="AG9" s="20">
        <v>2720000000</v>
      </c>
      <c r="AH9" s="20">
        <v>3360000000</v>
      </c>
      <c r="AI9" s="20">
        <v>11100000000</v>
      </c>
      <c r="AJ9" s="20">
        <v>3390000000</v>
      </c>
      <c r="AK9" s="20">
        <v>6730000000</v>
      </c>
      <c r="AL9" s="20">
        <v>1910000000</v>
      </c>
      <c r="AM9" s="20">
        <v>2450000000</v>
      </c>
      <c r="AN9" s="20">
        <v>2600000000</v>
      </c>
      <c r="AO9" s="20">
        <v>11100000000</v>
      </c>
      <c r="AP9" s="20">
        <v>5840000000</v>
      </c>
      <c r="AQ9" s="20">
        <v>4640000000</v>
      </c>
      <c r="AR9" s="20">
        <v>18600000000</v>
      </c>
      <c r="AS9" s="20">
        <v>7430000000</v>
      </c>
      <c r="AT9" s="20">
        <v>41300000000</v>
      </c>
      <c r="AU9" s="20">
        <v>10400000000</v>
      </c>
      <c r="AV9" s="20">
        <v>11000000000</v>
      </c>
      <c r="AW9" s="20">
        <v>15100000000</v>
      </c>
      <c r="AX9" s="20">
        <v>11200000000</v>
      </c>
      <c r="AY9" s="20">
        <v>2970000000</v>
      </c>
      <c r="AZ9" s="20">
        <v>5500000000</v>
      </c>
      <c r="BA9" s="20">
        <v>4280000000</v>
      </c>
      <c r="BB9" s="20">
        <v>13900000000</v>
      </c>
      <c r="BC9" s="20">
        <v>4000000000</v>
      </c>
      <c r="BD9" s="20">
        <v>2170000000</v>
      </c>
      <c r="BE9" s="20">
        <v>2300000000</v>
      </c>
      <c r="BF9" s="20">
        <v>4960000000</v>
      </c>
      <c r="BG9" s="20">
        <v>1650000000</v>
      </c>
      <c r="BH9" s="20">
        <v>4050000000</v>
      </c>
      <c r="BI9" s="20">
        <v>3940000000</v>
      </c>
      <c r="BJ9" s="20">
        <v>3480000000</v>
      </c>
      <c r="BK9" s="20">
        <v>23000000000</v>
      </c>
      <c r="BL9" s="20">
        <v>4630000000</v>
      </c>
      <c r="BM9" s="20">
        <v>4720000000</v>
      </c>
      <c r="BN9" s="20">
        <v>12300000000</v>
      </c>
      <c r="BO9" s="20">
        <v>10100000000</v>
      </c>
      <c r="BP9" s="20">
        <v>4230000000</v>
      </c>
      <c r="BQ9" s="20">
        <v>7310000000</v>
      </c>
      <c r="BR9" s="20">
        <v>8440000000</v>
      </c>
    </row>
    <row r="10" spans="1:70" s="3" customFormat="1" ht="27.9" customHeight="1" x14ac:dyDescent="0.4">
      <c r="A10" s="113"/>
      <c r="B10" s="21"/>
      <c r="C10" s="22" t="s">
        <v>118</v>
      </c>
      <c r="D10" s="23">
        <v>2.5793008577439717E-2</v>
      </c>
      <c r="E10" s="23">
        <v>5.5631979284673895E-3</v>
      </c>
      <c r="F10" s="23">
        <v>5.2428925931919945E-3</v>
      </c>
      <c r="G10" s="23">
        <v>7.6030371689054322E-3</v>
      </c>
      <c r="H10" s="23">
        <v>6.3892485299670929E-3</v>
      </c>
      <c r="I10" s="23">
        <v>2.7478826131520744E-2</v>
      </c>
      <c r="J10" s="23">
        <v>7.1984409559259855E-3</v>
      </c>
      <c r="K10" s="23">
        <v>8.3279387171602739E-3</v>
      </c>
      <c r="L10" s="23">
        <v>8.6988185790581006E-3</v>
      </c>
      <c r="M10" s="23">
        <v>2.5118681555807303E-2</v>
      </c>
      <c r="N10" s="23">
        <v>3.2704860549171925E-2</v>
      </c>
      <c r="O10" s="23">
        <v>1.3553973134811457E-3</v>
      </c>
      <c r="P10" s="23">
        <v>3.2873442304580031E-2</v>
      </c>
      <c r="Q10" s="23">
        <v>5.7654960349571129E-3</v>
      </c>
      <c r="R10" s="23">
        <v>3.9785294276312244E-3</v>
      </c>
      <c r="S10" s="23">
        <v>6.2880994767222313E-3</v>
      </c>
      <c r="T10" s="23">
        <v>1.7701084317850786E-2</v>
      </c>
      <c r="U10" s="23">
        <v>1.1497275718832606E-2</v>
      </c>
      <c r="V10" s="23">
        <v>2.0061228893564223E-2</v>
      </c>
      <c r="W10" s="23">
        <v>6.2880994767222313E-3</v>
      </c>
      <c r="X10" s="23">
        <v>9.2045638452824083E-2</v>
      </c>
      <c r="Y10" s="23">
        <v>5.8666450882019746E-3</v>
      </c>
      <c r="Z10" s="23">
        <v>1.1227544910179641E-2</v>
      </c>
      <c r="AA10" s="23">
        <v>3.6245077412742084E-2</v>
      </c>
      <c r="AB10" s="23">
        <v>1.1530992069914226E-2</v>
      </c>
      <c r="AC10" s="23">
        <v>2.1915628203053351E-2</v>
      </c>
      <c r="AD10" s="23">
        <v>2.039839240438043E-2</v>
      </c>
      <c r="AE10" s="23">
        <v>2.3938609267950585E-2</v>
      </c>
      <c r="AF10" s="23">
        <v>7.1815827803851755E-3</v>
      </c>
      <c r="AG10" s="23">
        <v>4.5854237471003936E-3</v>
      </c>
      <c r="AH10" s="23">
        <v>5.6643469817122512E-3</v>
      </c>
      <c r="AI10" s="23">
        <v>1.87125748502994E-2</v>
      </c>
      <c r="AJ10" s="23">
        <v>5.7149215083346821E-3</v>
      </c>
      <c r="AK10" s="23">
        <v>1.1345552138965313E-2</v>
      </c>
      <c r="AL10" s="23">
        <v>3.2199115282947619E-3</v>
      </c>
      <c r="AM10" s="23">
        <v>4.1302530074985161E-3</v>
      </c>
      <c r="AN10" s="23">
        <v>4.3831256406106703E-3</v>
      </c>
      <c r="AO10" s="23">
        <v>1.87125748502994E-2</v>
      </c>
      <c r="AP10" s="23">
        <v>9.845174515833199E-3</v>
      </c>
      <c r="AQ10" s="23">
        <v>7.8221934509359655E-3</v>
      </c>
      <c r="AR10" s="23">
        <v>3.1356206505907105E-2</v>
      </c>
      <c r="AS10" s="23">
        <v>1.2525624426822032E-2</v>
      </c>
      <c r="AT10" s="23">
        <v>6.9624264983546416E-2</v>
      </c>
      <c r="AU10" s="23">
        <v>1.7532502562442681E-2</v>
      </c>
      <c r="AV10" s="23">
        <v>1.8543993094891298E-2</v>
      </c>
      <c r="AW10" s="23">
        <v>2.545584506662351E-2</v>
      </c>
      <c r="AX10" s="23">
        <v>1.8881156605707505E-2</v>
      </c>
      <c r="AY10" s="23">
        <v>5.0068781356206503E-3</v>
      </c>
      <c r="AZ10" s="23">
        <v>9.2719965474456489E-3</v>
      </c>
      <c r="BA10" s="23">
        <v>7.2152991314667963E-3</v>
      </c>
      <c r="BB10" s="23">
        <v>2.3432864001726277E-2</v>
      </c>
      <c r="BC10" s="23">
        <v>6.7432702163241088E-3</v>
      </c>
      <c r="BD10" s="23">
        <v>3.658224092355829E-3</v>
      </c>
      <c r="BE10" s="23">
        <v>3.8773803743863623E-3</v>
      </c>
      <c r="BF10" s="23">
        <v>8.3616550682418939E-3</v>
      </c>
      <c r="BG10" s="23">
        <v>2.7815989642336948E-3</v>
      </c>
      <c r="BH10" s="23">
        <v>6.8275610940281596E-3</v>
      </c>
      <c r="BI10" s="23">
        <v>6.6421211630792471E-3</v>
      </c>
      <c r="BJ10" s="23">
        <v>5.8666450882019746E-3</v>
      </c>
      <c r="BK10" s="23">
        <v>3.8773803743863626E-2</v>
      </c>
      <c r="BL10" s="23">
        <v>7.8053352753951555E-3</v>
      </c>
      <c r="BM10" s="23">
        <v>7.9570588552624489E-3</v>
      </c>
      <c r="BN10" s="23">
        <v>2.0735555915196633E-2</v>
      </c>
      <c r="BO10" s="23">
        <v>1.7026757296218373E-2</v>
      </c>
      <c r="BP10" s="23">
        <v>7.1310082537627446E-3</v>
      </c>
      <c r="BQ10" s="23">
        <v>1.2323326320332308E-2</v>
      </c>
      <c r="BR10" s="23">
        <v>1.4228300156443869E-2</v>
      </c>
    </row>
    <row r="11" spans="1:70" s="3" customFormat="1" ht="27.9" customHeight="1" x14ac:dyDescent="0.4">
      <c r="A11" s="113"/>
      <c r="B11" s="18" t="s">
        <v>90</v>
      </c>
      <c r="C11" s="19"/>
      <c r="D11" s="20">
        <v>14701048154</v>
      </c>
      <c r="E11" s="20">
        <v>2388853778</v>
      </c>
      <c r="F11" s="20">
        <v>2105366313</v>
      </c>
      <c r="G11" s="20">
        <v>2418329498</v>
      </c>
      <c r="H11" s="20">
        <v>3279686871</v>
      </c>
      <c r="I11" s="20">
        <v>10720140335</v>
      </c>
      <c r="J11" s="20">
        <v>2949427636</v>
      </c>
      <c r="K11" s="20">
        <v>5253853055</v>
      </c>
      <c r="L11" s="20">
        <v>2712690513</v>
      </c>
      <c r="M11" s="20">
        <v>12891506405</v>
      </c>
      <c r="N11" s="20">
        <v>15515468539</v>
      </c>
      <c r="O11" s="20">
        <v>566556077</v>
      </c>
      <c r="P11" s="20">
        <v>22236487899</v>
      </c>
      <c r="Q11" s="20">
        <v>3791713457</v>
      </c>
      <c r="R11" s="20">
        <v>1883432392</v>
      </c>
      <c r="S11" s="20">
        <v>2893164057</v>
      </c>
      <c r="T11" s="20">
        <v>8762167129</v>
      </c>
      <c r="U11" s="20">
        <v>4839753995</v>
      </c>
      <c r="V11" s="20">
        <v>14646864875</v>
      </c>
      <c r="W11" s="20">
        <v>3673930350</v>
      </c>
      <c r="X11" s="20">
        <v>38388259415</v>
      </c>
      <c r="Y11" s="20">
        <v>2776053131</v>
      </c>
      <c r="Z11" s="20">
        <v>4154404517</v>
      </c>
      <c r="AA11" s="20">
        <v>18319885442</v>
      </c>
      <c r="AB11" s="20">
        <v>5846454129</v>
      </c>
      <c r="AC11" s="20">
        <v>11513339672</v>
      </c>
      <c r="AD11" s="20">
        <v>11475225847</v>
      </c>
      <c r="AE11" s="20">
        <v>11411407151</v>
      </c>
      <c r="AF11" s="20">
        <v>4256996100</v>
      </c>
      <c r="AG11" s="20">
        <v>2518733624</v>
      </c>
      <c r="AH11" s="20">
        <v>3259430395</v>
      </c>
      <c r="AI11" s="20">
        <v>10140317123</v>
      </c>
      <c r="AJ11" s="20">
        <v>3163412347</v>
      </c>
      <c r="AK11" s="20">
        <v>4149515924</v>
      </c>
      <c r="AL11" s="20">
        <v>2175896679</v>
      </c>
      <c r="AM11" s="20">
        <v>2341252183</v>
      </c>
      <c r="AN11" s="20">
        <v>1386756118</v>
      </c>
      <c r="AO11" s="20">
        <v>7176001141</v>
      </c>
      <c r="AP11" s="20">
        <v>2840449422</v>
      </c>
      <c r="AQ11" s="20">
        <v>2876682828</v>
      </c>
      <c r="AR11" s="20">
        <v>12427884716</v>
      </c>
      <c r="AS11" s="20">
        <v>5113782182</v>
      </c>
      <c r="AT11" s="20">
        <v>25703599344</v>
      </c>
      <c r="AU11" s="20">
        <v>7433415619</v>
      </c>
      <c r="AV11" s="20">
        <v>5588495976</v>
      </c>
      <c r="AW11" s="20">
        <v>13995090255</v>
      </c>
      <c r="AX11" s="20">
        <v>6941338548</v>
      </c>
      <c r="AY11" s="20">
        <v>1561333152</v>
      </c>
      <c r="AZ11" s="20">
        <v>7110490545</v>
      </c>
      <c r="BA11" s="20">
        <v>3461027851</v>
      </c>
      <c r="BB11" s="20">
        <v>12928988763</v>
      </c>
      <c r="BC11" s="20">
        <v>3740990054</v>
      </c>
      <c r="BD11" s="20">
        <v>1533237280</v>
      </c>
      <c r="BE11" s="20">
        <v>1635450644</v>
      </c>
      <c r="BF11" s="20">
        <v>2253255818</v>
      </c>
      <c r="BG11" s="20">
        <v>1315958785</v>
      </c>
      <c r="BH11" s="20">
        <v>1978700717</v>
      </c>
      <c r="BI11" s="20">
        <v>2073915539</v>
      </c>
      <c r="BJ11" s="20">
        <v>3781494814</v>
      </c>
      <c r="BK11" s="20">
        <v>9821895932</v>
      </c>
      <c r="BL11" s="20">
        <v>5279916219</v>
      </c>
      <c r="BM11" s="20">
        <v>3907551717</v>
      </c>
      <c r="BN11" s="20">
        <v>11837196035</v>
      </c>
      <c r="BO11" s="20">
        <v>9537650226</v>
      </c>
      <c r="BP11" s="20">
        <v>3727071036</v>
      </c>
      <c r="BQ11" s="20">
        <v>6040835444</v>
      </c>
      <c r="BR11" s="20">
        <v>5997520154</v>
      </c>
    </row>
    <row r="12" spans="1:70" s="3" customFormat="1" ht="27.9" customHeight="1" x14ac:dyDescent="0.4">
      <c r="A12" s="113"/>
      <c r="B12" s="18"/>
      <c r="C12" s="19" t="s">
        <v>119</v>
      </c>
      <c r="D12" s="20">
        <v>11362939945</v>
      </c>
      <c r="E12" s="20">
        <v>1579647815</v>
      </c>
      <c r="F12" s="20">
        <v>1292863710</v>
      </c>
      <c r="G12" s="20">
        <v>1934577476</v>
      </c>
      <c r="H12" s="20">
        <v>2272200106</v>
      </c>
      <c r="I12" s="20">
        <v>7955529906</v>
      </c>
      <c r="J12" s="20">
        <v>1857075532</v>
      </c>
      <c r="K12" s="20">
        <v>4332373220</v>
      </c>
      <c r="L12" s="20">
        <v>1611990046</v>
      </c>
      <c r="M12" s="20">
        <v>8850635939</v>
      </c>
      <c r="N12" s="20">
        <v>12965506505</v>
      </c>
      <c r="O12" s="20">
        <v>229517974</v>
      </c>
      <c r="P12" s="20">
        <v>19878334468</v>
      </c>
      <c r="Q12" s="20">
        <v>2959291111</v>
      </c>
      <c r="R12" s="20">
        <v>1347953393</v>
      </c>
      <c r="S12" s="20">
        <v>2299343912</v>
      </c>
      <c r="T12" s="20">
        <v>8019076449</v>
      </c>
      <c r="U12" s="20">
        <v>3433112238</v>
      </c>
      <c r="V12" s="20">
        <v>13156899031</v>
      </c>
      <c r="W12" s="20">
        <v>3462975218</v>
      </c>
      <c r="X12" s="20">
        <v>38388259415</v>
      </c>
      <c r="Y12" s="20">
        <v>2065001582</v>
      </c>
      <c r="Z12" s="20">
        <v>2992307073</v>
      </c>
      <c r="AA12" s="20">
        <v>16184476578</v>
      </c>
      <c r="AB12" s="20">
        <v>5087844545</v>
      </c>
      <c r="AC12" s="20">
        <v>10099206578</v>
      </c>
      <c r="AD12" s="20">
        <v>10033168452</v>
      </c>
      <c r="AE12" s="20">
        <v>10130956745</v>
      </c>
      <c r="AF12" s="20">
        <v>3863493919</v>
      </c>
      <c r="AG12" s="20">
        <v>2027146664</v>
      </c>
      <c r="AH12" s="20">
        <v>2992031543</v>
      </c>
      <c r="AI12" s="20">
        <v>9895373867</v>
      </c>
      <c r="AJ12" s="20">
        <v>2620325309</v>
      </c>
      <c r="AK12" s="20">
        <v>2312708783</v>
      </c>
      <c r="AL12" s="20">
        <v>1193409967</v>
      </c>
      <c r="AM12" s="20">
        <v>1225889584</v>
      </c>
      <c r="AN12" s="20">
        <v>599207093</v>
      </c>
      <c r="AO12" s="20">
        <v>3591617901</v>
      </c>
      <c r="AP12" s="20">
        <v>1573699807</v>
      </c>
      <c r="AQ12" s="20">
        <v>1960034231</v>
      </c>
      <c r="AR12" s="20">
        <v>10103259611</v>
      </c>
      <c r="AS12" s="20">
        <v>2053961908</v>
      </c>
      <c r="AT12" s="20">
        <v>16632136708</v>
      </c>
      <c r="AU12" s="20">
        <v>5764352075</v>
      </c>
      <c r="AV12" s="20">
        <v>3137956372</v>
      </c>
      <c r="AW12" s="20">
        <v>10210045351</v>
      </c>
      <c r="AX12" s="20">
        <v>3615663549</v>
      </c>
      <c r="AY12" s="20">
        <v>721103782</v>
      </c>
      <c r="AZ12" s="20">
        <v>5549467811</v>
      </c>
      <c r="BA12" s="20">
        <v>2274532468</v>
      </c>
      <c r="BB12" s="20">
        <v>9256695011</v>
      </c>
      <c r="BC12" s="20">
        <v>2782540933</v>
      </c>
      <c r="BD12" s="20">
        <v>587976987</v>
      </c>
      <c r="BE12" s="20">
        <v>588005576</v>
      </c>
      <c r="BF12" s="20">
        <v>750765127</v>
      </c>
      <c r="BG12" s="20">
        <v>404600863</v>
      </c>
      <c r="BH12" s="20">
        <v>1262323350</v>
      </c>
      <c r="BI12" s="20">
        <v>1268253751</v>
      </c>
      <c r="BJ12" s="20">
        <v>1842469502</v>
      </c>
      <c r="BK12" s="20">
        <v>5300793094</v>
      </c>
      <c r="BL12" s="20">
        <v>3695229911</v>
      </c>
      <c r="BM12" s="20">
        <v>3143648937</v>
      </c>
      <c r="BN12" s="20">
        <v>9906393317</v>
      </c>
      <c r="BO12" s="20">
        <v>7681493401</v>
      </c>
      <c r="BP12" s="20">
        <v>3094417192</v>
      </c>
      <c r="BQ12" s="20">
        <v>2331478076</v>
      </c>
      <c r="BR12" s="20">
        <v>5158663570</v>
      </c>
    </row>
    <row r="13" spans="1:70" s="3" customFormat="1" ht="27.9" customHeight="1" x14ac:dyDescent="0.4">
      <c r="A13" s="114"/>
      <c r="B13" s="18"/>
      <c r="C13" s="19" t="s">
        <v>120</v>
      </c>
      <c r="D13" s="20">
        <v>3338108209</v>
      </c>
      <c r="E13" s="20">
        <v>809205963</v>
      </c>
      <c r="F13" s="20">
        <v>812502603</v>
      </c>
      <c r="G13" s="20">
        <v>483752022</v>
      </c>
      <c r="H13" s="20">
        <v>1007486765</v>
      </c>
      <c r="I13" s="20">
        <v>2764610429</v>
      </c>
      <c r="J13" s="20">
        <v>1092352104</v>
      </c>
      <c r="K13" s="20">
        <v>921479835</v>
      </c>
      <c r="L13" s="20">
        <v>1100700467</v>
      </c>
      <c r="M13" s="20">
        <v>4040870466</v>
      </c>
      <c r="N13" s="20">
        <v>2549962034</v>
      </c>
      <c r="O13" s="20">
        <v>337038103</v>
      </c>
      <c r="P13" s="20">
        <v>2358153431</v>
      </c>
      <c r="Q13" s="20">
        <v>832422346</v>
      </c>
      <c r="R13" s="20">
        <v>535478999</v>
      </c>
      <c r="S13" s="20">
        <v>593820145</v>
      </c>
      <c r="T13" s="20">
        <v>743090680</v>
      </c>
      <c r="U13" s="20">
        <v>1406641757</v>
      </c>
      <c r="V13" s="20">
        <v>1489965844</v>
      </c>
      <c r="W13" s="20">
        <v>210955132</v>
      </c>
      <c r="X13" s="20">
        <v>0</v>
      </c>
      <c r="Y13" s="20">
        <v>711051549</v>
      </c>
      <c r="Z13" s="20">
        <v>1162097444</v>
      </c>
      <c r="AA13" s="20">
        <v>2135408864</v>
      </c>
      <c r="AB13" s="20">
        <v>758609584</v>
      </c>
      <c r="AC13" s="20">
        <v>1414133094</v>
      </c>
      <c r="AD13" s="20">
        <v>1442057395</v>
      </c>
      <c r="AE13" s="20">
        <v>1280450406</v>
      </c>
      <c r="AF13" s="20">
        <v>393502181</v>
      </c>
      <c r="AG13" s="20">
        <v>491586960</v>
      </c>
      <c r="AH13" s="20">
        <v>267398852</v>
      </c>
      <c r="AI13" s="20">
        <v>244943256</v>
      </c>
      <c r="AJ13" s="20">
        <v>543087038</v>
      </c>
      <c r="AK13" s="20">
        <v>1836807141</v>
      </c>
      <c r="AL13" s="20">
        <v>982486712</v>
      </c>
      <c r="AM13" s="20">
        <v>1115362599</v>
      </c>
      <c r="AN13" s="20">
        <v>787549025</v>
      </c>
      <c r="AO13" s="20">
        <v>3584383240</v>
      </c>
      <c r="AP13" s="20">
        <v>1266749615</v>
      </c>
      <c r="AQ13" s="20">
        <v>916648597</v>
      </c>
      <c r="AR13" s="20">
        <v>2324625105</v>
      </c>
      <c r="AS13" s="20">
        <v>3059820274</v>
      </c>
      <c r="AT13" s="20">
        <v>9071462636</v>
      </c>
      <c r="AU13" s="20">
        <v>1669063544</v>
      </c>
      <c r="AV13" s="20">
        <v>2450539604</v>
      </c>
      <c r="AW13" s="20">
        <v>3785044904</v>
      </c>
      <c r="AX13" s="20">
        <v>3325674999</v>
      </c>
      <c r="AY13" s="20">
        <v>840229370</v>
      </c>
      <c r="AZ13" s="20">
        <v>1561022734</v>
      </c>
      <c r="BA13" s="20">
        <v>1186495383</v>
      </c>
      <c r="BB13" s="20">
        <v>3672293752</v>
      </c>
      <c r="BC13" s="20">
        <v>958449121</v>
      </c>
      <c r="BD13" s="20">
        <v>945260293</v>
      </c>
      <c r="BE13" s="20">
        <v>1047445068</v>
      </c>
      <c r="BF13" s="20">
        <v>1502490691</v>
      </c>
      <c r="BG13" s="20">
        <v>911357922</v>
      </c>
      <c r="BH13" s="20">
        <v>716377367</v>
      </c>
      <c r="BI13" s="20">
        <v>805661788</v>
      </c>
      <c r="BJ13" s="20">
        <v>1939025312</v>
      </c>
      <c r="BK13" s="20">
        <v>4521102838</v>
      </c>
      <c r="BL13" s="20">
        <v>1584686308</v>
      </c>
      <c r="BM13" s="20">
        <v>763902780</v>
      </c>
      <c r="BN13" s="20">
        <v>1930802718</v>
      </c>
      <c r="BO13" s="20">
        <v>1856156825</v>
      </c>
      <c r="BP13" s="20">
        <v>632653844</v>
      </c>
      <c r="BQ13" s="20">
        <v>3709357368</v>
      </c>
      <c r="BR13" s="20">
        <v>838856584</v>
      </c>
    </row>
    <row r="14" spans="1:70" s="3" customFormat="1" ht="27.9" customHeight="1" x14ac:dyDescent="0.4">
      <c r="A14" s="112" t="s">
        <v>167</v>
      </c>
      <c r="B14" s="24" t="s">
        <v>91</v>
      </c>
      <c r="C14" s="25"/>
      <c r="D14" s="26">
        <v>12</v>
      </c>
      <c r="E14" s="26">
        <v>1</v>
      </c>
      <c r="F14" s="26">
        <v>5</v>
      </c>
      <c r="G14" s="26">
        <v>17</v>
      </c>
      <c r="H14" s="26">
        <v>7</v>
      </c>
      <c r="I14" s="26">
        <v>10</v>
      </c>
      <c r="J14" s="26">
        <v>2</v>
      </c>
      <c r="K14" s="26">
        <v>9</v>
      </c>
      <c r="L14" s="26">
        <v>1</v>
      </c>
      <c r="M14" s="26">
        <v>24</v>
      </c>
      <c r="N14" s="26">
        <v>23</v>
      </c>
      <c r="O14" s="26">
        <v>4</v>
      </c>
      <c r="P14" s="26">
        <v>28</v>
      </c>
      <c r="Q14" s="26">
        <v>1</v>
      </c>
      <c r="R14" s="26">
        <v>6</v>
      </c>
      <c r="S14" s="26">
        <v>1</v>
      </c>
      <c r="T14" s="26">
        <v>10</v>
      </c>
      <c r="U14" s="26">
        <v>5</v>
      </c>
      <c r="V14" s="26">
        <v>6</v>
      </c>
      <c r="W14" s="26">
        <v>9</v>
      </c>
      <c r="X14" s="26">
        <v>2</v>
      </c>
      <c r="Y14" s="26">
        <v>24</v>
      </c>
      <c r="Z14" s="26">
        <v>9</v>
      </c>
      <c r="AA14" s="26">
        <v>47</v>
      </c>
      <c r="AB14" s="26">
        <v>6</v>
      </c>
      <c r="AC14" s="26">
        <v>10</v>
      </c>
      <c r="AD14" s="26">
        <v>14</v>
      </c>
      <c r="AE14" s="26">
        <v>1</v>
      </c>
      <c r="AF14" s="26">
        <v>7</v>
      </c>
      <c r="AG14" s="26">
        <v>1</v>
      </c>
      <c r="AH14" s="26">
        <v>1</v>
      </c>
      <c r="AI14" s="26">
        <v>9</v>
      </c>
      <c r="AJ14" s="26">
        <v>5</v>
      </c>
      <c r="AK14" s="26">
        <v>7</v>
      </c>
      <c r="AL14" s="26">
        <v>40</v>
      </c>
      <c r="AM14" s="26">
        <v>19</v>
      </c>
      <c r="AN14" s="26">
        <v>23</v>
      </c>
      <c r="AO14" s="26">
        <v>40</v>
      </c>
      <c r="AP14" s="26">
        <v>10</v>
      </c>
      <c r="AQ14" s="26">
        <v>20</v>
      </c>
      <c r="AR14" s="26">
        <v>8</v>
      </c>
      <c r="AS14" s="26">
        <v>44</v>
      </c>
      <c r="AT14" s="26">
        <v>19</v>
      </c>
      <c r="AU14" s="26">
        <v>21</v>
      </c>
      <c r="AV14" s="26">
        <v>5</v>
      </c>
      <c r="AW14" s="26">
        <v>70</v>
      </c>
      <c r="AX14" s="26">
        <v>1</v>
      </c>
      <c r="AY14" s="26">
        <v>1</v>
      </c>
      <c r="AZ14" s="26">
        <v>1</v>
      </c>
      <c r="BA14" s="26">
        <v>3</v>
      </c>
      <c r="BB14" s="26">
        <v>29</v>
      </c>
      <c r="BC14" s="26">
        <v>10</v>
      </c>
      <c r="BD14" s="26">
        <v>11</v>
      </c>
      <c r="BE14" s="26">
        <v>20</v>
      </c>
      <c r="BF14" s="26">
        <v>15</v>
      </c>
      <c r="BG14" s="26">
        <v>18</v>
      </c>
      <c r="BH14" s="26">
        <v>14</v>
      </c>
      <c r="BI14" s="26">
        <v>12</v>
      </c>
      <c r="BJ14" s="26">
        <v>5</v>
      </c>
      <c r="BK14" s="26">
        <v>16</v>
      </c>
      <c r="BL14" s="26">
        <v>8</v>
      </c>
      <c r="BM14" s="26">
        <v>14</v>
      </c>
      <c r="BN14" s="26">
        <v>243</v>
      </c>
      <c r="BO14" s="26">
        <v>100</v>
      </c>
      <c r="BP14" s="26">
        <v>1</v>
      </c>
      <c r="BQ14" s="26">
        <v>1</v>
      </c>
      <c r="BR14" s="26">
        <v>5</v>
      </c>
    </row>
    <row r="15" spans="1:70" s="3" customFormat="1" ht="27.9" customHeight="1" x14ac:dyDescent="0.4">
      <c r="A15" s="113"/>
      <c r="B15" s="27" t="s">
        <v>92</v>
      </c>
      <c r="C15" s="28"/>
      <c r="D15" s="29">
        <v>8090.4</v>
      </c>
      <c r="E15" s="29">
        <v>2291.13</v>
      </c>
      <c r="F15" s="29">
        <v>2802.22</v>
      </c>
      <c r="G15" s="29">
        <v>3319.37</v>
      </c>
      <c r="H15" s="29">
        <v>3265.34</v>
      </c>
      <c r="I15" s="29">
        <v>14468.38</v>
      </c>
      <c r="J15" s="29">
        <v>4241.22</v>
      </c>
      <c r="K15" s="29">
        <v>4240.37</v>
      </c>
      <c r="L15" s="29">
        <v>4088.44</v>
      </c>
      <c r="M15" s="29">
        <v>19266.47</v>
      </c>
      <c r="N15" s="29">
        <v>15227.81</v>
      </c>
      <c r="O15" s="29">
        <v>1264.51</v>
      </c>
      <c r="P15" s="29">
        <v>8865.77</v>
      </c>
      <c r="Q15" s="29">
        <v>3405.73</v>
      </c>
      <c r="R15" s="29">
        <v>1870.5</v>
      </c>
      <c r="S15" s="29">
        <v>2501.16</v>
      </c>
      <c r="T15" s="29">
        <v>4759.8</v>
      </c>
      <c r="U15" s="29">
        <v>5299.88</v>
      </c>
      <c r="V15" s="29">
        <v>6177.74</v>
      </c>
      <c r="W15" s="29">
        <v>1896.7</v>
      </c>
      <c r="X15" s="29">
        <v>11034.78</v>
      </c>
      <c r="Y15" s="29">
        <v>3325.29</v>
      </c>
      <c r="Z15" s="29">
        <v>5401.48</v>
      </c>
      <c r="AA15" s="29">
        <v>5971.69</v>
      </c>
      <c r="AB15" s="29">
        <v>3493.67</v>
      </c>
      <c r="AC15" s="29">
        <v>4191.96</v>
      </c>
      <c r="AD15" s="29">
        <v>7822.75</v>
      </c>
      <c r="AE15" s="29">
        <v>8076.85</v>
      </c>
      <c r="AF15" s="29">
        <v>1027.33</v>
      </c>
      <c r="AG15" s="29">
        <v>2347.81</v>
      </c>
      <c r="AH15" s="29">
        <v>1101.92</v>
      </c>
      <c r="AI15" s="29">
        <v>1667.92</v>
      </c>
      <c r="AJ15" s="29">
        <v>1367.56</v>
      </c>
      <c r="AK15" s="29">
        <v>7022.76</v>
      </c>
      <c r="AL15" s="29">
        <v>5543.44</v>
      </c>
      <c r="AM15" s="29">
        <v>6079.73</v>
      </c>
      <c r="AN15" s="29">
        <v>5285.84</v>
      </c>
      <c r="AO15" s="29">
        <v>15519.71</v>
      </c>
      <c r="AP15" s="29">
        <v>6454.89</v>
      </c>
      <c r="AQ15" s="29">
        <v>4588.41</v>
      </c>
      <c r="AR15" s="29">
        <v>10531.13</v>
      </c>
      <c r="AS15" s="29">
        <v>11999.58</v>
      </c>
      <c r="AT15" s="29">
        <v>23987.4</v>
      </c>
      <c r="AU15" s="29">
        <v>6494.71</v>
      </c>
      <c r="AV15" s="29">
        <v>6871.45</v>
      </c>
      <c r="AW15" s="29">
        <v>13271.26</v>
      </c>
      <c r="AX15" s="29">
        <v>31121.71</v>
      </c>
      <c r="AY15" s="29">
        <v>5963</v>
      </c>
      <c r="AZ15" s="29">
        <v>19740.95</v>
      </c>
      <c r="BA15" s="29">
        <v>14960.7</v>
      </c>
      <c r="BB15" s="29">
        <v>12113.1</v>
      </c>
      <c r="BC15" s="29">
        <v>1989.66</v>
      </c>
      <c r="BD15" s="29">
        <v>5327.5</v>
      </c>
      <c r="BE15" s="29">
        <v>3945.01</v>
      </c>
      <c r="BF15" s="29">
        <v>7132.69</v>
      </c>
      <c r="BG15" s="29">
        <v>4873.84</v>
      </c>
      <c r="BH15" s="29">
        <v>3258.24</v>
      </c>
      <c r="BI15" s="29">
        <v>3917.91</v>
      </c>
      <c r="BJ15" s="29">
        <v>7086.23</v>
      </c>
      <c r="BK15" s="29">
        <v>16654.330000000002</v>
      </c>
      <c r="BL15" s="29">
        <v>4021.63</v>
      </c>
      <c r="BM15" s="29">
        <v>5695.71</v>
      </c>
      <c r="BN15" s="29">
        <v>5290.5990899999997</v>
      </c>
      <c r="BO15" s="29">
        <v>8474.098710000002</v>
      </c>
      <c r="BP15" s="29">
        <v>5576.09</v>
      </c>
      <c r="BQ15" s="29">
        <v>35444.129999999997</v>
      </c>
      <c r="BR15" s="29">
        <v>2478.42</v>
      </c>
    </row>
    <row r="16" spans="1:70" s="3" customFormat="1" ht="27.9" customHeight="1" x14ac:dyDescent="0.4">
      <c r="A16" s="113"/>
      <c r="B16" s="21" t="s">
        <v>93</v>
      </c>
      <c r="C16" s="22"/>
      <c r="D16" s="30">
        <v>8090.4</v>
      </c>
      <c r="E16" s="31">
        <v>2291.13</v>
      </c>
      <c r="F16" s="30">
        <v>2802.22</v>
      </c>
      <c r="G16" s="30">
        <v>3319.37</v>
      </c>
      <c r="H16" s="30">
        <v>2912.2</v>
      </c>
      <c r="I16" s="30">
        <v>14468.38</v>
      </c>
      <c r="J16" s="30">
        <v>4241.22</v>
      </c>
      <c r="K16" s="30">
        <v>3852.87</v>
      </c>
      <c r="L16" s="30">
        <v>4088.44</v>
      </c>
      <c r="M16" s="30">
        <v>18218.55</v>
      </c>
      <c r="N16" s="30">
        <v>14989.6</v>
      </c>
      <c r="O16" s="30">
        <v>1264.51</v>
      </c>
      <c r="P16" s="30">
        <v>8599.86</v>
      </c>
      <c r="Q16" s="30">
        <v>3405.73</v>
      </c>
      <c r="R16" s="30">
        <v>1870.5</v>
      </c>
      <c r="S16" s="30">
        <v>2501.16</v>
      </c>
      <c r="T16" s="30">
        <v>4759.8</v>
      </c>
      <c r="U16" s="30">
        <v>5299.88</v>
      </c>
      <c r="V16" s="30">
        <v>6177.74</v>
      </c>
      <c r="W16" s="30">
        <v>1896.7</v>
      </c>
      <c r="X16" s="30">
        <v>11034.78</v>
      </c>
      <c r="Y16" s="30">
        <v>3268.46</v>
      </c>
      <c r="Z16" s="30">
        <v>5401.48</v>
      </c>
      <c r="AA16" s="30">
        <v>5517.91</v>
      </c>
      <c r="AB16" s="30">
        <v>2907.28</v>
      </c>
      <c r="AC16" s="30">
        <v>4189.9799999999996</v>
      </c>
      <c r="AD16" s="30">
        <v>6230.69</v>
      </c>
      <c r="AE16" s="30">
        <v>8076.85</v>
      </c>
      <c r="AF16" s="30">
        <v>1027.33</v>
      </c>
      <c r="AG16" s="30">
        <v>2347.81</v>
      </c>
      <c r="AH16" s="30">
        <v>1101.92</v>
      </c>
      <c r="AI16" s="30">
        <v>1667.92</v>
      </c>
      <c r="AJ16" s="30">
        <v>1192.77</v>
      </c>
      <c r="AK16" s="30">
        <v>7022.76</v>
      </c>
      <c r="AL16" s="30">
        <v>5280.89</v>
      </c>
      <c r="AM16" s="30">
        <v>6079.73</v>
      </c>
      <c r="AN16" s="30">
        <v>4986.21</v>
      </c>
      <c r="AO16" s="30">
        <v>15519.71</v>
      </c>
      <c r="AP16" s="30">
        <v>6454.89</v>
      </c>
      <c r="AQ16" s="30">
        <v>4165.09</v>
      </c>
      <c r="AR16" s="30">
        <v>10531.13</v>
      </c>
      <c r="AS16" s="30">
        <v>11999.58</v>
      </c>
      <c r="AT16" s="30">
        <v>22196.73</v>
      </c>
      <c r="AU16" s="30">
        <v>6494.71</v>
      </c>
      <c r="AV16" s="30">
        <v>4468.42</v>
      </c>
      <c r="AW16" s="30">
        <v>12601.57</v>
      </c>
      <c r="AX16" s="30">
        <v>31121.71</v>
      </c>
      <c r="AY16" s="30">
        <v>5963</v>
      </c>
      <c r="AZ16" s="30">
        <v>19740.95</v>
      </c>
      <c r="BA16" s="30">
        <v>14960.7</v>
      </c>
      <c r="BB16" s="30">
        <v>11920.13</v>
      </c>
      <c r="BC16" s="30">
        <v>1989.66</v>
      </c>
      <c r="BD16" s="30">
        <v>5327.5</v>
      </c>
      <c r="BE16" s="30">
        <v>3945.01</v>
      </c>
      <c r="BF16" s="30">
        <v>7124.72</v>
      </c>
      <c r="BG16" s="30">
        <v>4866.34</v>
      </c>
      <c r="BH16" s="30">
        <v>2859.42</v>
      </c>
      <c r="BI16" s="30">
        <v>3917.91</v>
      </c>
      <c r="BJ16" s="30">
        <v>6666.68</v>
      </c>
      <c r="BK16" s="30">
        <v>16644.71</v>
      </c>
      <c r="BL16" s="30">
        <v>4021.63</v>
      </c>
      <c r="BM16" s="30">
        <v>5689.41</v>
      </c>
      <c r="BN16" s="30">
        <v>4782.09</v>
      </c>
      <c r="BO16" s="30">
        <v>8352.66</v>
      </c>
      <c r="BP16" s="30">
        <v>5576.09</v>
      </c>
      <c r="BQ16" s="30">
        <v>35444.129999999997</v>
      </c>
      <c r="BR16" s="30">
        <v>2478.42</v>
      </c>
    </row>
    <row r="17" spans="1:70" s="3" customFormat="1" ht="27.9" customHeight="1" x14ac:dyDescent="0.4">
      <c r="A17" s="113"/>
      <c r="B17" s="19" t="s">
        <v>94</v>
      </c>
      <c r="C17" s="19"/>
      <c r="D17" s="32"/>
      <c r="E17" s="32"/>
      <c r="F17" s="32"/>
      <c r="G17" s="32"/>
      <c r="H17" s="32"/>
      <c r="I17" s="32"/>
      <c r="J17" s="32"/>
      <c r="K17" s="32"/>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row>
    <row r="18" spans="1:70" s="3" customFormat="1" ht="27.9" customHeight="1" x14ac:dyDescent="0.4">
      <c r="A18" s="113"/>
      <c r="B18" s="19"/>
      <c r="C18" s="19" t="s">
        <v>95</v>
      </c>
      <c r="D18" s="33">
        <v>1</v>
      </c>
      <c r="E18" s="33">
        <v>1</v>
      </c>
      <c r="F18" s="33">
        <v>1</v>
      </c>
      <c r="G18" s="33">
        <v>1</v>
      </c>
      <c r="H18" s="33">
        <v>0.89200000000000002</v>
      </c>
      <c r="I18" s="33">
        <v>1</v>
      </c>
      <c r="J18" s="33">
        <v>1</v>
      </c>
      <c r="K18" s="33">
        <v>0.90900000000000003</v>
      </c>
      <c r="L18" s="33">
        <v>1</v>
      </c>
      <c r="M18" s="33">
        <v>0.94599999999999995</v>
      </c>
      <c r="N18" s="33">
        <v>0.98399999999999999</v>
      </c>
      <c r="O18" s="33">
        <v>1</v>
      </c>
      <c r="P18" s="33">
        <v>0.97</v>
      </c>
      <c r="Q18" s="33">
        <v>1</v>
      </c>
      <c r="R18" s="33">
        <v>1</v>
      </c>
      <c r="S18" s="33">
        <v>1</v>
      </c>
      <c r="T18" s="33">
        <v>1</v>
      </c>
      <c r="U18" s="33">
        <v>1</v>
      </c>
      <c r="V18" s="33">
        <v>1</v>
      </c>
      <c r="W18" s="33">
        <v>1</v>
      </c>
      <c r="X18" s="33">
        <v>1</v>
      </c>
      <c r="Y18" s="33">
        <v>0.98299999999999998</v>
      </c>
      <c r="Z18" s="33">
        <v>1</v>
      </c>
      <c r="AA18" s="33">
        <v>0.92400000000000004</v>
      </c>
      <c r="AB18" s="33">
        <v>0.83199999999999996</v>
      </c>
      <c r="AC18" s="33">
        <v>1</v>
      </c>
      <c r="AD18" s="33">
        <v>0.79600000000000004</v>
      </c>
      <c r="AE18" s="33">
        <v>1</v>
      </c>
      <c r="AF18" s="33">
        <v>1</v>
      </c>
      <c r="AG18" s="33">
        <v>1</v>
      </c>
      <c r="AH18" s="33">
        <v>1</v>
      </c>
      <c r="AI18" s="33">
        <v>1</v>
      </c>
      <c r="AJ18" s="33">
        <v>0.872</v>
      </c>
      <c r="AK18" s="33">
        <v>1</v>
      </c>
      <c r="AL18" s="33">
        <v>0.95299999999999996</v>
      </c>
      <c r="AM18" s="33">
        <v>1</v>
      </c>
      <c r="AN18" s="33">
        <v>0.94299999999999995</v>
      </c>
      <c r="AO18" s="33">
        <v>1</v>
      </c>
      <c r="AP18" s="33">
        <v>1</v>
      </c>
      <c r="AQ18" s="33">
        <v>0.90800000000000003</v>
      </c>
      <c r="AR18" s="33">
        <v>1</v>
      </c>
      <c r="AS18" s="33">
        <v>1</v>
      </c>
      <c r="AT18" s="33">
        <v>0.92500000000000004</v>
      </c>
      <c r="AU18" s="33">
        <v>1</v>
      </c>
      <c r="AV18" s="33">
        <v>0.65</v>
      </c>
      <c r="AW18" s="33">
        <v>0.95</v>
      </c>
      <c r="AX18" s="33">
        <v>1</v>
      </c>
      <c r="AY18" s="33">
        <v>1</v>
      </c>
      <c r="AZ18" s="33">
        <v>1</v>
      </c>
      <c r="BA18" s="33">
        <v>1</v>
      </c>
      <c r="BB18" s="33">
        <v>0.98399999999999999</v>
      </c>
      <c r="BC18" s="33">
        <v>1</v>
      </c>
      <c r="BD18" s="33">
        <v>1</v>
      </c>
      <c r="BE18" s="33">
        <v>1</v>
      </c>
      <c r="BF18" s="33">
        <v>0.999</v>
      </c>
      <c r="BG18" s="33">
        <v>0.998</v>
      </c>
      <c r="BH18" s="33">
        <v>0.878</v>
      </c>
      <c r="BI18" s="33">
        <v>1</v>
      </c>
      <c r="BJ18" s="33">
        <v>0.94099999999999995</v>
      </c>
      <c r="BK18" s="33">
        <v>0.999</v>
      </c>
      <c r="BL18" s="33">
        <v>1</v>
      </c>
      <c r="BM18" s="33">
        <v>0.999</v>
      </c>
      <c r="BN18" s="33">
        <v>0.90400000000000003</v>
      </c>
      <c r="BO18" s="33">
        <v>0.98599999999999999</v>
      </c>
      <c r="BP18" s="33">
        <v>1</v>
      </c>
      <c r="BQ18" s="33">
        <v>1</v>
      </c>
      <c r="BR18" s="33">
        <v>1</v>
      </c>
    </row>
    <row r="19" spans="1:70" s="3" customFormat="1" ht="27.9" customHeight="1" x14ac:dyDescent="0.4">
      <c r="A19" s="114"/>
      <c r="B19" s="34"/>
      <c r="C19" s="34" t="s">
        <v>96</v>
      </c>
      <c r="D19" s="33">
        <v>0.97499999999999998</v>
      </c>
      <c r="E19" s="33">
        <v>1</v>
      </c>
      <c r="F19" s="33">
        <v>1</v>
      </c>
      <c r="G19" s="33">
        <v>0.98499999999999999</v>
      </c>
      <c r="H19" s="33">
        <v>0.94599999999999995</v>
      </c>
      <c r="I19" s="33">
        <v>1</v>
      </c>
      <c r="J19" s="33">
        <v>1</v>
      </c>
      <c r="K19" s="33">
        <v>0.90900000000000003</v>
      </c>
      <c r="L19" s="33">
        <v>1</v>
      </c>
      <c r="M19" s="33">
        <v>0.94399999999999995</v>
      </c>
      <c r="N19" s="33">
        <v>0.92900000000000005</v>
      </c>
      <c r="O19" s="33">
        <v>0.95399999999999996</v>
      </c>
      <c r="P19" s="33">
        <v>0.97099999999999997</v>
      </c>
      <c r="Q19" s="33">
        <v>1</v>
      </c>
      <c r="R19" s="33">
        <v>1</v>
      </c>
      <c r="S19" s="33">
        <v>1</v>
      </c>
      <c r="T19" s="33">
        <v>1</v>
      </c>
      <c r="U19" s="33">
        <v>1</v>
      </c>
      <c r="V19" s="33">
        <v>1</v>
      </c>
      <c r="W19" s="33">
        <v>1</v>
      </c>
      <c r="X19" s="33">
        <v>1</v>
      </c>
      <c r="Y19" s="33">
        <v>0.98699999999999999</v>
      </c>
      <c r="Z19" s="33">
        <v>1</v>
      </c>
      <c r="AA19" s="33">
        <v>0.92600000000000005</v>
      </c>
      <c r="AB19" s="33">
        <v>0.77</v>
      </c>
      <c r="AC19" s="33">
        <v>1</v>
      </c>
      <c r="AD19" s="33">
        <v>0.84799999999999998</v>
      </c>
      <c r="AE19" s="33">
        <v>1</v>
      </c>
      <c r="AF19" s="33">
        <v>1</v>
      </c>
      <c r="AG19" s="33">
        <v>1</v>
      </c>
      <c r="AH19" s="33">
        <v>1</v>
      </c>
      <c r="AI19" s="33">
        <v>1</v>
      </c>
      <c r="AJ19" s="33">
        <v>0.95699999999999996</v>
      </c>
      <c r="AK19" s="33">
        <v>1</v>
      </c>
      <c r="AL19" s="33">
        <v>0.96399999999999997</v>
      </c>
      <c r="AM19" s="33">
        <v>1</v>
      </c>
      <c r="AN19" s="33">
        <v>0.97599999999999998</v>
      </c>
      <c r="AO19" s="33">
        <v>1</v>
      </c>
      <c r="AP19" s="33">
        <v>1</v>
      </c>
      <c r="AQ19" s="33">
        <v>0.96899999999999997</v>
      </c>
      <c r="AR19" s="33">
        <v>0.9</v>
      </c>
      <c r="AS19" s="33">
        <v>0.99299999999999999</v>
      </c>
      <c r="AT19" s="33">
        <v>0.96199999999999997</v>
      </c>
      <c r="AU19" s="33">
        <v>0.99</v>
      </c>
      <c r="AV19" s="33">
        <v>0.88300000000000001</v>
      </c>
      <c r="AW19" s="33">
        <v>0.95699999999999996</v>
      </c>
      <c r="AX19" s="33">
        <v>1</v>
      </c>
      <c r="AY19" s="33">
        <v>1</v>
      </c>
      <c r="AZ19" s="33">
        <v>1</v>
      </c>
      <c r="BA19" s="33">
        <v>1</v>
      </c>
      <c r="BB19" s="33">
        <v>0.98399999999999999</v>
      </c>
      <c r="BC19" s="33">
        <v>1</v>
      </c>
      <c r="BD19" s="33">
        <v>1</v>
      </c>
      <c r="BE19" s="33">
        <v>1</v>
      </c>
      <c r="BF19" s="33">
        <v>0.999</v>
      </c>
      <c r="BG19" s="33">
        <v>0.91700000000000004</v>
      </c>
      <c r="BH19" s="33">
        <v>0.91400000000000003</v>
      </c>
      <c r="BI19" s="33">
        <v>1</v>
      </c>
      <c r="BJ19" s="33">
        <v>0.94099999999999995</v>
      </c>
      <c r="BK19" s="33">
        <v>0.999</v>
      </c>
      <c r="BL19" s="33">
        <v>1</v>
      </c>
      <c r="BM19" s="33">
        <v>0.999</v>
      </c>
      <c r="BN19" s="33">
        <v>0.95199999999999996</v>
      </c>
      <c r="BO19" s="33">
        <v>0.98499999999999999</v>
      </c>
      <c r="BP19" s="33">
        <v>1</v>
      </c>
      <c r="BQ19" s="33">
        <v>1</v>
      </c>
      <c r="BR19" s="33">
        <v>1</v>
      </c>
    </row>
    <row r="20" spans="1:70" s="3" customFormat="1" ht="27.9" customHeight="1" x14ac:dyDescent="0.4">
      <c r="A20" s="112" t="s">
        <v>168</v>
      </c>
      <c r="B20" s="94" t="s">
        <v>97</v>
      </c>
      <c r="C20" s="49"/>
      <c r="D20" s="35">
        <v>181</v>
      </c>
      <c r="E20" s="35">
        <v>181</v>
      </c>
      <c r="F20" s="35">
        <v>181</v>
      </c>
      <c r="G20" s="35">
        <v>181</v>
      </c>
      <c r="H20" s="35">
        <v>181</v>
      </c>
      <c r="I20" s="35">
        <v>181</v>
      </c>
      <c r="J20" s="35">
        <v>181</v>
      </c>
      <c r="K20" s="35">
        <v>181</v>
      </c>
      <c r="L20" s="35">
        <v>181</v>
      </c>
      <c r="M20" s="35">
        <v>181</v>
      </c>
      <c r="N20" s="35">
        <v>181</v>
      </c>
      <c r="O20" s="35">
        <v>181</v>
      </c>
      <c r="P20" s="35">
        <v>181</v>
      </c>
      <c r="Q20" s="35">
        <v>181</v>
      </c>
      <c r="R20" s="35">
        <v>181</v>
      </c>
      <c r="S20" s="35">
        <v>181</v>
      </c>
      <c r="T20" s="35">
        <v>181</v>
      </c>
      <c r="U20" s="35">
        <v>181</v>
      </c>
      <c r="V20" s="35">
        <v>181</v>
      </c>
      <c r="W20" s="35">
        <v>181</v>
      </c>
      <c r="X20" s="35">
        <v>181</v>
      </c>
      <c r="Y20" s="35">
        <v>181</v>
      </c>
      <c r="Z20" s="35">
        <v>181</v>
      </c>
      <c r="AA20" s="35">
        <v>181</v>
      </c>
      <c r="AB20" s="35">
        <v>181</v>
      </c>
      <c r="AC20" s="35">
        <v>181</v>
      </c>
      <c r="AD20" s="35">
        <v>164</v>
      </c>
      <c r="AE20" s="35">
        <v>181</v>
      </c>
      <c r="AF20" s="35">
        <v>181</v>
      </c>
      <c r="AG20" s="35">
        <v>181</v>
      </c>
      <c r="AH20" s="35">
        <v>181</v>
      </c>
      <c r="AI20" s="35">
        <v>181</v>
      </c>
      <c r="AJ20" s="35">
        <v>181</v>
      </c>
      <c r="AK20" s="35">
        <v>181</v>
      </c>
      <c r="AL20" s="35">
        <v>181</v>
      </c>
      <c r="AM20" s="35">
        <v>181</v>
      </c>
      <c r="AN20" s="35">
        <v>181</v>
      </c>
      <c r="AO20" s="35">
        <v>181</v>
      </c>
      <c r="AP20" s="35">
        <v>181</v>
      </c>
      <c r="AQ20" s="35">
        <v>181</v>
      </c>
      <c r="AR20" s="35">
        <v>181</v>
      </c>
      <c r="AS20" s="35">
        <v>181</v>
      </c>
      <c r="AT20" s="35">
        <v>181</v>
      </c>
      <c r="AU20" s="35">
        <v>181</v>
      </c>
      <c r="AV20" s="35">
        <v>181</v>
      </c>
      <c r="AW20" s="35">
        <v>181</v>
      </c>
      <c r="AX20" s="36">
        <v>181</v>
      </c>
      <c r="AY20" s="35">
        <v>181</v>
      </c>
      <c r="AZ20" s="35">
        <v>181</v>
      </c>
      <c r="BA20" s="35">
        <v>181</v>
      </c>
      <c r="BB20" s="35">
        <v>181</v>
      </c>
      <c r="BC20" s="35">
        <v>181</v>
      </c>
      <c r="BD20" s="35">
        <v>181</v>
      </c>
      <c r="BE20" s="35">
        <v>181</v>
      </c>
      <c r="BF20" s="35">
        <v>181</v>
      </c>
      <c r="BG20" s="35">
        <v>181</v>
      </c>
      <c r="BH20" s="35">
        <v>181</v>
      </c>
      <c r="BI20" s="35">
        <v>181</v>
      </c>
      <c r="BJ20" s="35">
        <v>181</v>
      </c>
      <c r="BK20" s="35">
        <v>181</v>
      </c>
      <c r="BL20" s="35">
        <v>181</v>
      </c>
      <c r="BM20" s="35">
        <v>181</v>
      </c>
      <c r="BN20" s="35">
        <v>181</v>
      </c>
      <c r="BO20" s="35">
        <v>181</v>
      </c>
      <c r="BP20" s="35">
        <v>181</v>
      </c>
      <c r="BQ20" s="35">
        <v>181</v>
      </c>
      <c r="BR20" s="35">
        <v>181</v>
      </c>
    </row>
    <row r="21" spans="1:70" s="3" customFormat="1" ht="27.9" customHeight="1" x14ac:dyDescent="0.4">
      <c r="A21" s="113"/>
      <c r="B21" s="19" t="s">
        <v>98</v>
      </c>
      <c r="C21" s="19"/>
      <c r="D21" s="37">
        <v>405297806</v>
      </c>
      <c r="E21" s="38" t="s">
        <v>164</v>
      </c>
      <c r="F21" s="37">
        <v>94151446</v>
      </c>
      <c r="G21" s="37">
        <v>130267254</v>
      </c>
      <c r="H21" s="37">
        <v>120445008</v>
      </c>
      <c r="I21" s="37">
        <v>484887754</v>
      </c>
      <c r="J21" s="37">
        <v>142716909</v>
      </c>
      <c r="K21" s="37">
        <v>142831499</v>
      </c>
      <c r="L21" s="38" t="s">
        <v>164</v>
      </c>
      <c r="M21" s="37">
        <v>408240019</v>
      </c>
      <c r="N21" s="37">
        <v>577418783</v>
      </c>
      <c r="O21" s="37">
        <v>34114719</v>
      </c>
      <c r="P21" s="37">
        <v>519334951</v>
      </c>
      <c r="Q21" s="38" t="s">
        <v>164</v>
      </c>
      <c r="R21" s="37">
        <v>71680350</v>
      </c>
      <c r="S21" s="38" t="s">
        <v>164</v>
      </c>
      <c r="T21" s="37">
        <v>294557320</v>
      </c>
      <c r="U21" s="37">
        <v>192776375</v>
      </c>
      <c r="V21" s="37">
        <v>303717383</v>
      </c>
      <c r="W21" s="37">
        <v>116084028</v>
      </c>
      <c r="X21" s="37">
        <v>1802000000</v>
      </c>
      <c r="Y21" s="37">
        <v>117223005</v>
      </c>
      <c r="Z21" s="37">
        <v>189171314</v>
      </c>
      <c r="AA21" s="37">
        <v>377207465</v>
      </c>
      <c r="AB21" s="37">
        <v>110649431</v>
      </c>
      <c r="AC21" s="37">
        <v>265822099</v>
      </c>
      <c r="AD21" s="37">
        <v>278190960</v>
      </c>
      <c r="AE21" s="38" t="s">
        <v>164</v>
      </c>
      <c r="AF21" s="37">
        <v>87736910</v>
      </c>
      <c r="AG21" s="38" t="s">
        <v>164</v>
      </c>
      <c r="AH21" s="38" t="s">
        <v>164</v>
      </c>
      <c r="AI21" s="37">
        <v>195419463</v>
      </c>
      <c r="AJ21" s="37">
        <v>77497726</v>
      </c>
      <c r="AK21" s="37">
        <v>268274111</v>
      </c>
      <c r="AL21" s="37">
        <v>133126312</v>
      </c>
      <c r="AM21" s="37">
        <v>133424890</v>
      </c>
      <c r="AN21" s="37">
        <v>109663431</v>
      </c>
      <c r="AO21" s="37">
        <v>477209983</v>
      </c>
      <c r="AP21" s="37">
        <v>181594426</v>
      </c>
      <c r="AQ21" s="37">
        <v>146116328</v>
      </c>
      <c r="AR21" s="37">
        <v>337054170</v>
      </c>
      <c r="AS21" s="37">
        <v>355522725</v>
      </c>
      <c r="AT21" s="37">
        <v>921898638</v>
      </c>
      <c r="AU21" s="37">
        <v>290928977</v>
      </c>
      <c r="AV21" s="37">
        <v>239717385</v>
      </c>
      <c r="AW21" s="37">
        <v>486494171</v>
      </c>
      <c r="AX21" s="38" t="s">
        <v>164</v>
      </c>
      <c r="AY21" s="38" t="s">
        <v>164</v>
      </c>
      <c r="AZ21" s="38" t="s">
        <v>164</v>
      </c>
      <c r="BA21" s="37">
        <v>127041276</v>
      </c>
      <c r="BB21" s="37">
        <v>457179563</v>
      </c>
      <c r="BC21" s="37">
        <v>117145026</v>
      </c>
      <c r="BD21" s="37">
        <v>126506496</v>
      </c>
      <c r="BE21" s="37">
        <v>113870982</v>
      </c>
      <c r="BF21" s="37">
        <v>199418933</v>
      </c>
      <c r="BG21" s="37">
        <v>96059377</v>
      </c>
      <c r="BH21" s="37">
        <v>102930141</v>
      </c>
      <c r="BI21" s="37">
        <v>138120341</v>
      </c>
      <c r="BJ21" s="37">
        <v>146400865</v>
      </c>
      <c r="BK21" s="37">
        <v>566130620</v>
      </c>
      <c r="BL21" s="37">
        <v>128226933</v>
      </c>
      <c r="BM21" s="37">
        <v>148858541</v>
      </c>
      <c r="BN21" s="38" t="s">
        <v>164</v>
      </c>
      <c r="BO21" s="38" t="s">
        <v>164</v>
      </c>
      <c r="BP21" s="38" t="s">
        <v>164</v>
      </c>
      <c r="BQ21" s="38" t="s">
        <v>164</v>
      </c>
      <c r="BR21" s="37">
        <v>177714741</v>
      </c>
    </row>
    <row r="22" spans="1:70" s="3" customFormat="1" ht="27.9" customHeight="1" x14ac:dyDescent="0.4">
      <c r="A22" s="113"/>
      <c r="B22" s="19"/>
      <c r="C22" s="19" t="s">
        <v>99</v>
      </c>
      <c r="D22" s="37">
        <v>392252794</v>
      </c>
      <c r="E22" s="38"/>
      <c r="F22" s="37">
        <v>89181998</v>
      </c>
      <c r="G22" s="37">
        <v>107725942</v>
      </c>
      <c r="H22" s="37">
        <v>115193956</v>
      </c>
      <c r="I22" s="37">
        <v>452465634</v>
      </c>
      <c r="J22" s="37">
        <v>133035078</v>
      </c>
      <c r="K22" s="37">
        <v>134628403</v>
      </c>
      <c r="L22" s="38"/>
      <c r="M22" s="37">
        <v>408240019</v>
      </c>
      <c r="N22" s="37">
        <v>548843034</v>
      </c>
      <c r="O22" s="37">
        <v>31412598</v>
      </c>
      <c r="P22" s="37">
        <v>496266943</v>
      </c>
      <c r="Q22" s="38"/>
      <c r="R22" s="37">
        <v>65697564</v>
      </c>
      <c r="S22" s="38"/>
      <c r="T22" s="37">
        <v>286400038</v>
      </c>
      <c r="U22" s="37">
        <v>183637036</v>
      </c>
      <c r="V22" s="37">
        <v>283784520</v>
      </c>
      <c r="W22" s="37">
        <v>108880691</v>
      </c>
      <c r="X22" s="37">
        <v>1802000000</v>
      </c>
      <c r="Y22" s="37">
        <v>113648660</v>
      </c>
      <c r="Z22" s="37">
        <v>182602878</v>
      </c>
      <c r="AA22" s="37">
        <v>357965600</v>
      </c>
      <c r="AB22" s="37">
        <v>104733578</v>
      </c>
      <c r="AC22" s="37">
        <v>221085069</v>
      </c>
      <c r="AD22" s="37">
        <v>241194841</v>
      </c>
      <c r="AE22" s="38"/>
      <c r="AF22" s="37">
        <v>80731380</v>
      </c>
      <c r="AG22" s="38"/>
      <c r="AH22" s="38"/>
      <c r="AI22" s="37">
        <v>188011442</v>
      </c>
      <c r="AJ22" s="37">
        <v>69667178</v>
      </c>
      <c r="AK22" s="37">
        <v>260665031</v>
      </c>
      <c r="AL22" s="37">
        <v>122442991</v>
      </c>
      <c r="AM22" s="37">
        <v>124204976</v>
      </c>
      <c r="AN22" s="37">
        <v>103924935</v>
      </c>
      <c r="AO22" s="37">
        <v>442612456</v>
      </c>
      <c r="AP22" s="37">
        <v>170499218</v>
      </c>
      <c r="AQ22" s="37">
        <v>140337148</v>
      </c>
      <c r="AR22" s="37">
        <v>323121276</v>
      </c>
      <c r="AS22" s="37">
        <v>330488175</v>
      </c>
      <c r="AT22" s="37">
        <v>873235615</v>
      </c>
      <c r="AU22" s="37">
        <v>279055369</v>
      </c>
      <c r="AV22" s="37">
        <v>229910973</v>
      </c>
      <c r="AW22" s="37">
        <v>420385471</v>
      </c>
      <c r="AX22" s="38"/>
      <c r="AY22" s="38"/>
      <c r="AZ22" s="38"/>
      <c r="BA22" s="37">
        <v>127041276</v>
      </c>
      <c r="BB22" s="37">
        <v>380177896</v>
      </c>
      <c r="BC22" s="37">
        <v>91068257</v>
      </c>
      <c r="BD22" s="37">
        <v>117176259</v>
      </c>
      <c r="BE22" s="37">
        <v>106355023</v>
      </c>
      <c r="BF22" s="37">
        <v>190333374</v>
      </c>
      <c r="BG22" s="37">
        <v>90485122</v>
      </c>
      <c r="BH22" s="37">
        <v>98295137</v>
      </c>
      <c r="BI22" s="37">
        <v>131020282</v>
      </c>
      <c r="BJ22" s="37">
        <v>137158753</v>
      </c>
      <c r="BK22" s="37">
        <v>517983063</v>
      </c>
      <c r="BL22" s="37">
        <v>121358997</v>
      </c>
      <c r="BM22" s="37">
        <v>139211378</v>
      </c>
      <c r="BN22" s="38"/>
      <c r="BO22" s="38"/>
      <c r="BP22" s="38"/>
      <c r="BQ22" s="38"/>
      <c r="BR22" s="37">
        <v>167221420</v>
      </c>
    </row>
    <row r="23" spans="1:70" s="3" customFormat="1" ht="27.9" customHeight="1" x14ac:dyDescent="0.4">
      <c r="A23" s="113"/>
      <c r="B23" s="19"/>
      <c r="C23" s="19" t="s">
        <v>100</v>
      </c>
      <c r="D23" s="37">
        <v>13045012</v>
      </c>
      <c r="E23" s="38"/>
      <c r="F23" s="37">
        <v>4969448</v>
      </c>
      <c r="G23" s="37">
        <v>22541312</v>
      </c>
      <c r="H23" s="37">
        <v>5251052</v>
      </c>
      <c r="I23" s="37">
        <v>32422120</v>
      </c>
      <c r="J23" s="37">
        <v>9681831</v>
      </c>
      <c r="K23" s="37">
        <v>8203096</v>
      </c>
      <c r="L23" s="38"/>
      <c r="M23" s="37">
        <v>0</v>
      </c>
      <c r="N23" s="37">
        <v>28575749</v>
      </c>
      <c r="O23" s="37">
        <v>2702121</v>
      </c>
      <c r="P23" s="37">
        <v>23068008</v>
      </c>
      <c r="Q23" s="38"/>
      <c r="R23" s="37">
        <v>5982786</v>
      </c>
      <c r="S23" s="38"/>
      <c r="T23" s="37">
        <v>8157282</v>
      </c>
      <c r="U23" s="37">
        <v>9139339</v>
      </c>
      <c r="V23" s="37">
        <v>19932863</v>
      </c>
      <c r="W23" s="37">
        <v>7203337</v>
      </c>
      <c r="X23" s="37">
        <v>0</v>
      </c>
      <c r="Y23" s="37">
        <v>3574345</v>
      </c>
      <c r="Z23" s="37">
        <v>6568436</v>
      </c>
      <c r="AA23" s="37">
        <v>19241865</v>
      </c>
      <c r="AB23" s="37">
        <v>5915853</v>
      </c>
      <c r="AC23" s="37">
        <v>44737030</v>
      </c>
      <c r="AD23" s="37">
        <v>36996119</v>
      </c>
      <c r="AE23" s="38"/>
      <c r="AF23" s="37">
        <v>7005530</v>
      </c>
      <c r="AG23" s="38"/>
      <c r="AH23" s="38"/>
      <c r="AI23" s="37">
        <v>7408021</v>
      </c>
      <c r="AJ23" s="37">
        <v>7830548</v>
      </c>
      <c r="AK23" s="37">
        <v>7609080</v>
      </c>
      <c r="AL23" s="37">
        <v>10683321</v>
      </c>
      <c r="AM23" s="37">
        <v>9219914</v>
      </c>
      <c r="AN23" s="37">
        <v>5738496</v>
      </c>
      <c r="AO23" s="37">
        <v>34597527</v>
      </c>
      <c r="AP23" s="37">
        <v>11095208</v>
      </c>
      <c r="AQ23" s="37">
        <v>5779180</v>
      </c>
      <c r="AR23" s="37">
        <v>13932894</v>
      </c>
      <c r="AS23" s="37">
        <v>25034550</v>
      </c>
      <c r="AT23" s="37">
        <v>48663023</v>
      </c>
      <c r="AU23" s="37">
        <v>11873608</v>
      </c>
      <c r="AV23" s="37">
        <v>9806412</v>
      </c>
      <c r="AW23" s="37">
        <v>66108700</v>
      </c>
      <c r="AX23" s="38"/>
      <c r="AY23" s="38"/>
      <c r="AZ23" s="38"/>
      <c r="BA23" s="37">
        <v>0</v>
      </c>
      <c r="BB23" s="37">
        <v>77001667</v>
      </c>
      <c r="BC23" s="37">
        <v>26076769</v>
      </c>
      <c r="BD23" s="37">
        <v>9330237</v>
      </c>
      <c r="BE23" s="37">
        <v>7515959</v>
      </c>
      <c r="BF23" s="37">
        <v>9085559</v>
      </c>
      <c r="BG23" s="37">
        <v>5574255</v>
      </c>
      <c r="BH23" s="37">
        <v>4635004</v>
      </c>
      <c r="BI23" s="37">
        <v>7100059</v>
      </c>
      <c r="BJ23" s="37">
        <v>9242112</v>
      </c>
      <c r="BK23" s="37">
        <v>48147557</v>
      </c>
      <c r="BL23" s="37">
        <v>6867936</v>
      </c>
      <c r="BM23" s="37">
        <v>9647163</v>
      </c>
      <c r="BN23" s="38"/>
      <c r="BO23" s="38"/>
      <c r="BP23" s="38"/>
      <c r="BQ23" s="38"/>
      <c r="BR23" s="37">
        <v>10493321</v>
      </c>
    </row>
    <row r="24" spans="1:70" s="3" customFormat="1" ht="27.9" customHeight="1" x14ac:dyDescent="0.4">
      <c r="A24" s="113"/>
      <c r="B24" s="19" t="s">
        <v>101</v>
      </c>
      <c r="C24" s="19"/>
      <c r="D24" s="37">
        <v>124836846</v>
      </c>
      <c r="E24" s="38"/>
      <c r="F24" s="37">
        <v>25760941</v>
      </c>
      <c r="G24" s="37">
        <v>41476209</v>
      </c>
      <c r="H24" s="37">
        <v>34866434</v>
      </c>
      <c r="I24" s="37">
        <v>135691844</v>
      </c>
      <c r="J24" s="37">
        <v>42214313</v>
      </c>
      <c r="K24" s="37">
        <v>46954397</v>
      </c>
      <c r="L24" s="38"/>
      <c r="M24" s="37">
        <v>115767219</v>
      </c>
      <c r="N24" s="37">
        <v>212829840</v>
      </c>
      <c r="O24" s="37">
        <v>14955958</v>
      </c>
      <c r="P24" s="37">
        <v>163371685</v>
      </c>
      <c r="Q24" s="38"/>
      <c r="R24" s="37">
        <v>26383918</v>
      </c>
      <c r="S24" s="38"/>
      <c r="T24" s="37">
        <v>81914324</v>
      </c>
      <c r="U24" s="37">
        <v>39141131</v>
      </c>
      <c r="V24" s="37">
        <v>62261109</v>
      </c>
      <c r="W24" s="37">
        <v>51831047</v>
      </c>
      <c r="X24" s="37">
        <v>1114506256</v>
      </c>
      <c r="Y24" s="37">
        <v>34959193</v>
      </c>
      <c r="Z24" s="37">
        <v>46259564</v>
      </c>
      <c r="AA24" s="37">
        <v>111526170</v>
      </c>
      <c r="AB24" s="37">
        <v>46457540</v>
      </c>
      <c r="AC24" s="37">
        <v>108885447</v>
      </c>
      <c r="AD24" s="37">
        <v>86034604</v>
      </c>
      <c r="AE24" s="38"/>
      <c r="AF24" s="37">
        <v>21015932</v>
      </c>
      <c r="AG24" s="38"/>
      <c r="AH24" s="38"/>
      <c r="AI24" s="37">
        <v>71560312</v>
      </c>
      <c r="AJ24" s="37">
        <v>21117586</v>
      </c>
      <c r="AK24" s="37">
        <v>123603838</v>
      </c>
      <c r="AL24" s="37">
        <v>72653909</v>
      </c>
      <c r="AM24" s="37">
        <v>46998400</v>
      </c>
      <c r="AN24" s="37">
        <v>40786399</v>
      </c>
      <c r="AO24" s="37">
        <v>187734624</v>
      </c>
      <c r="AP24" s="37">
        <v>50778805</v>
      </c>
      <c r="AQ24" s="37">
        <v>50787317</v>
      </c>
      <c r="AR24" s="37">
        <v>133652448</v>
      </c>
      <c r="AS24" s="37">
        <v>169389652</v>
      </c>
      <c r="AT24" s="37">
        <v>250884746</v>
      </c>
      <c r="AU24" s="37">
        <v>83691357</v>
      </c>
      <c r="AV24" s="37">
        <v>84390318</v>
      </c>
      <c r="AW24" s="37">
        <v>123722857</v>
      </c>
      <c r="AX24" s="38"/>
      <c r="AY24" s="38"/>
      <c r="AZ24" s="38"/>
      <c r="BA24" s="37">
        <v>33820487</v>
      </c>
      <c r="BB24" s="37">
        <v>159504643</v>
      </c>
      <c r="BC24" s="37">
        <v>37672618</v>
      </c>
      <c r="BD24" s="37">
        <v>39901028</v>
      </c>
      <c r="BE24" s="37">
        <v>32214897</v>
      </c>
      <c r="BF24" s="37">
        <v>72044351</v>
      </c>
      <c r="BG24" s="37">
        <v>32891024</v>
      </c>
      <c r="BH24" s="37">
        <v>43252084</v>
      </c>
      <c r="BI24" s="37">
        <v>50122176</v>
      </c>
      <c r="BJ24" s="37">
        <v>64501622</v>
      </c>
      <c r="BK24" s="37">
        <v>158591212</v>
      </c>
      <c r="BL24" s="37">
        <v>48592339</v>
      </c>
      <c r="BM24" s="37">
        <v>48084135</v>
      </c>
      <c r="BN24" s="38"/>
      <c r="BO24" s="38"/>
      <c r="BP24" s="38"/>
      <c r="BQ24" s="38"/>
      <c r="BR24" s="37">
        <v>35080974</v>
      </c>
    </row>
    <row r="25" spans="1:70" s="3" customFormat="1" ht="27.9" customHeight="1" x14ac:dyDescent="0.4">
      <c r="A25" s="113"/>
      <c r="B25" s="19"/>
      <c r="C25" s="19" t="s">
        <v>102</v>
      </c>
      <c r="D25" s="37">
        <v>23673620</v>
      </c>
      <c r="E25" s="38"/>
      <c r="F25" s="37">
        <v>6660698</v>
      </c>
      <c r="G25" s="37">
        <v>123000</v>
      </c>
      <c r="H25" s="37">
        <v>8647500</v>
      </c>
      <c r="I25" s="37">
        <v>0</v>
      </c>
      <c r="J25" s="37">
        <v>12268554</v>
      </c>
      <c r="K25" s="37">
        <v>11405300</v>
      </c>
      <c r="L25" s="38"/>
      <c r="M25" s="37">
        <v>0</v>
      </c>
      <c r="N25" s="37">
        <v>51255500</v>
      </c>
      <c r="O25" s="37">
        <v>601300</v>
      </c>
      <c r="P25" s="37">
        <v>46676572</v>
      </c>
      <c r="Q25" s="38"/>
      <c r="R25" s="37">
        <v>347259</v>
      </c>
      <c r="S25" s="38"/>
      <c r="T25" s="37">
        <v>8689400</v>
      </c>
      <c r="U25" s="37">
        <v>7434200</v>
      </c>
      <c r="V25" s="37">
        <v>12700242</v>
      </c>
      <c r="W25" s="37">
        <v>8864190</v>
      </c>
      <c r="X25" s="37">
        <v>0</v>
      </c>
      <c r="Y25" s="37">
        <v>2590210</v>
      </c>
      <c r="Z25" s="37">
        <v>13134256</v>
      </c>
      <c r="AA25" s="37">
        <v>30511343</v>
      </c>
      <c r="AB25" s="37">
        <v>7922400</v>
      </c>
      <c r="AC25" s="37">
        <v>16345925</v>
      </c>
      <c r="AD25" s="37">
        <v>20439703</v>
      </c>
      <c r="AE25" s="38"/>
      <c r="AF25" s="37">
        <v>2232000</v>
      </c>
      <c r="AG25" s="38"/>
      <c r="AH25" s="38"/>
      <c r="AI25" s="37">
        <v>3748000</v>
      </c>
      <c r="AJ25" s="37">
        <v>4502850</v>
      </c>
      <c r="AK25" s="37">
        <v>0</v>
      </c>
      <c r="AL25" s="37">
        <v>22976666</v>
      </c>
      <c r="AM25" s="37">
        <v>12074874</v>
      </c>
      <c r="AN25" s="37">
        <v>9601200</v>
      </c>
      <c r="AO25" s="37">
        <v>57217122</v>
      </c>
      <c r="AP25" s="37">
        <v>15015600</v>
      </c>
      <c r="AQ25" s="37">
        <v>13234710</v>
      </c>
      <c r="AR25" s="37">
        <v>357636</v>
      </c>
      <c r="AS25" s="37">
        <v>10473026</v>
      </c>
      <c r="AT25" s="37">
        <v>828000</v>
      </c>
      <c r="AU25" s="37">
        <v>20151415</v>
      </c>
      <c r="AV25" s="37">
        <v>11654900</v>
      </c>
      <c r="AW25" s="37">
        <v>0</v>
      </c>
      <c r="AX25" s="38"/>
      <c r="AY25" s="38"/>
      <c r="AZ25" s="38"/>
      <c r="BA25" s="37">
        <v>0</v>
      </c>
      <c r="BB25" s="37">
        <v>7670481</v>
      </c>
      <c r="BC25" s="37">
        <v>5927400</v>
      </c>
      <c r="BD25" s="37">
        <v>809150</v>
      </c>
      <c r="BE25" s="37">
        <v>10875850</v>
      </c>
      <c r="BF25" s="37">
        <v>18727892</v>
      </c>
      <c r="BG25" s="37">
        <v>13021033</v>
      </c>
      <c r="BH25" s="37">
        <v>70000</v>
      </c>
      <c r="BI25" s="37">
        <v>17108000</v>
      </c>
      <c r="BJ25" s="37">
        <v>13201395</v>
      </c>
      <c r="BK25" s="37">
        <v>31136670</v>
      </c>
      <c r="BL25" s="37">
        <v>10356000</v>
      </c>
      <c r="BM25" s="37">
        <v>11977200</v>
      </c>
      <c r="BN25" s="38"/>
      <c r="BO25" s="38"/>
      <c r="BP25" s="38"/>
      <c r="BQ25" s="38"/>
      <c r="BR25" s="37">
        <v>5943400</v>
      </c>
    </row>
    <row r="26" spans="1:70" s="3" customFormat="1" ht="27.9" customHeight="1" x14ac:dyDescent="0.4">
      <c r="A26" s="113"/>
      <c r="B26" s="19"/>
      <c r="C26" s="19" t="s">
        <v>103</v>
      </c>
      <c r="D26" s="37">
        <v>32450714</v>
      </c>
      <c r="E26" s="38"/>
      <c r="F26" s="37">
        <v>5598786</v>
      </c>
      <c r="G26" s="37">
        <v>2533843</v>
      </c>
      <c r="H26" s="37">
        <v>5853035</v>
      </c>
      <c r="I26" s="37">
        <v>18723853</v>
      </c>
      <c r="J26" s="37">
        <v>9331860</v>
      </c>
      <c r="K26" s="37">
        <v>8059024</v>
      </c>
      <c r="L26" s="38"/>
      <c r="M26" s="37">
        <v>0</v>
      </c>
      <c r="N26" s="37">
        <v>43944508</v>
      </c>
      <c r="O26" s="37">
        <v>1804235</v>
      </c>
      <c r="P26" s="37">
        <v>26365816</v>
      </c>
      <c r="Q26" s="38"/>
      <c r="R26" s="37">
        <v>5498357</v>
      </c>
      <c r="S26" s="38"/>
      <c r="T26" s="37">
        <v>9739710</v>
      </c>
      <c r="U26" s="37">
        <v>10110539</v>
      </c>
      <c r="V26" s="37">
        <v>15967801</v>
      </c>
      <c r="W26" s="37">
        <v>7394621</v>
      </c>
      <c r="X26" s="37">
        <v>0</v>
      </c>
      <c r="Y26" s="37">
        <v>3804913</v>
      </c>
      <c r="Z26" s="37">
        <v>10375717</v>
      </c>
      <c r="AA26" s="37">
        <v>14416509</v>
      </c>
      <c r="AB26" s="37">
        <v>4927032</v>
      </c>
      <c r="AC26" s="37">
        <v>51203977</v>
      </c>
      <c r="AD26" s="37">
        <v>15293179</v>
      </c>
      <c r="AE26" s="38"/>
      <c r="AF26" s="37">
        <v>6696990</v>
      </c>
      <c r="AG26" s="38"/>
      <c r="AH26" s="38"/>
      <c r="AI26" s="37">
        <v>6745074</v>
      </c>
      <c r="AJ26" s="37">
        <v>6765791</v>
      </c>
      <c r="AK26" s="37">
        <v>7530740</v>
      </c>
      <c r="AL26" s="37">
        <v>14779578</v>
      </c>
      <c r="AM26" s="37">
        <v>12564096</v>
      </c>
      <c r="AN26" s="37">
        <v>9018689</v>
      </c>
      <c r="AO26" s="37">
        <v>50893258</v>
      </c>
      <c r="AP26" s="37">
        <v>13003434</v>
      </c>
      <c r="AQ26" s="37">
        <v>15129780</v>
      </c>
      <c r="AR26" s="37">
        <v>10330730</v>
      </c>
      <c r="AS26" s="37">
        <v>29671316</v>
      </c>
      <c r="AT26" s="37">
        <v>53368439</v>
      </c>
      <c r="AU26" s="37">
        <v>14992351</v>
      </c>
      <c r="AV26" s="37">
        <v>12431278</v>
      </c>
      <c r="AW26" s="37">
        <v>56086542</v>
      </c>
      <c r="AX26" s="38"/>
      <c r="AY26" s="38"/>
      <c r="AZ26" s="38"/>
      <c r="BA26" s="37">
        <v>0</v>
      </c>
      <c r="BB26" s="37">
        <v>79922774</v>
      </c>
      <c r="BC26" s="37">
        <v>17101177</v>
      </c>
      <c r="BD26" s="37">
        <v>9366541</v>
      </c>
      <c r="BE26" s="37">
        <v>9986379</v>
      </c>
      <c r="BF26" s="37">
        <v>16765972</v>
      </c>
      <c r="BG26" s="37">
        <v>7600864</v>
      </c>
      <c r="BH26" s="37">
        <v>4193034</v>
      </c>
      <c r="BI26" s="37">
        <v>7935950</v>
      </c>
      <c r="BJ26" s="37">
        <v>12188164</v>
      </c>
      <c r="BK26" s="37">
        <v>49985604</v>
      </c>
      <c r="BL26" s="37">
        <v>6945316</v>
      </c>
      <c r="BM26" s="37">
        <v>8629745</v>
      </c>
      <c r="BN26" s="38"/>
      <c r="BO26" s="38"/>
      <c r="BP26" s="38"/>
      <c r="BQ26" s="38"/>
      <c r="BR26" s="37">
        <v>8639351</v>
      </c>
    </row>
    <row r="27" spans="1:70" s="3" customFormat="1" ht="27.9" customHeight="1" x14ac:dyDescent="0.4">
      <c r="A27" s="113"/>
      <c r="B27" s="19"/>
      <c r="C27" s="19" t="s">
        <v>104</v>
      </c>
      <c r="D27" s="37">
        <v>46149304</v>
      </c>
      <c r="E27" s="38"/>
      <c r="F27" s="37">
        <v>7737473</v>
      </c>
      <c r="G27" s="37">
        <v>7678378</v>
      </c>
      <c r="H27" s="37">
        <v>11618629</v>
      </c>
      <c r="I27" s="37">
        <v>24596048</v>
      </c>
      <c r="J27" s="37">
        <v>12414501</v>
      </c>
      <c r="K27" s="37">
        <v>21937165</v>
      </c>
      <c r="L27" s="38"/>
      <c r="M27" s="37">
        <v>90384204</v>
      </c>
      <c r="N27" s="37">
        <v>67424865</v>
      </c>
      <c r="O27" s="37">
        <v>2891885</v>
      </c>
      <c r="P27" s="37">
        <v>64359772</v>
      </c>
      <c r="Q27" s="38"/>
      <c r="R27" s="37">
        <v>7570081</v>
      </c>
      <c r="S27" s="38"/>
      <c r="T27" s="37">
        <v>40256323</v>
      </c>
      <c r="U27" s="37">
        <v>12285811</v>
      </c>
      <c r="V27" s="37">
        <v>18588376</v>
      </c>
      <c r="W27" s="37">
        <v>29977475</v>
      </c>
      <c r="X27" s="37">
        <v>1114506256</v>
      </c>
      <c r="Y27" s="37">
        <v>10502581</v>
      </c>
      <c r="Z27" s="37">
        <v>13304909</v>
      </c>
      <c r="AA27" s="37">
        <v>50307635</v>
      </c>
      <c r="AB27" s="37">
        <v>14281570</v>
      </c>
      <c r="AC27" s="37">
        <v>33610007</v>
      </c>
      <c r="AD27" s="37">
        <v>58000</v>
      </c>
      <c r="AE27" s="38"/>
      <c r="AF27" s="37">
        <v>9411496</v>
      </c>
      <c r="AG27" s="38"/>
      <c r="AH27" s="38"/>
      <c r="AI27" s="37">
        <v>1915024</v>
      </c>
      <c r="AJ27" s="37">
        <v>3305142</v>
      </c>
      <c r="AK27" s="37">
        <v>30582907</v>
      </c>
      <c r="AL27" s="37">
        <v>9611929</v>
      </c>
      <c r="AM27" s="37">
        <v>10792135</v>
      </c>
      <c r="AN27" s="37">
        <v>11416596</v>
      </c>
      <c r="AO27" s="37">
        <v>36571257</v>
      </c>
      <c r="AP27" s="37">
        <v>14733534</v>
      </c>
      <c r="AQ27" s="37">
        <v>11024234</v>
      </c>
      <c r="AR27" s="37">
        <v>23088071</v>
      </c>
      <c r="AS27" s="37">
        <v>29888328</v>
      </c>
      <c r="AT27" s="37">
        <v>50573974</v>
      </c>
      <c r="AU27" s="37">
        <v>22578800</v>
      </c>
      <c r="AV27" s="37">
        <v>18083348</v>
      </c>
      <c r="AW27" s="37">
        <v>19647200</v>
      </c>
      <c r="AX27" s="38"/>
      <c r="AY27" s="38"/>
      <c r="AZ27" s="38"/>
      <c r="BA27" s="37">
        <v>14322879</v>
      </c>
      <c r="BB27" s="37">
        <v>33284530</v>
      </c>
      <c r="BC27" s="37">
        <v>3815448</v>
      </c>
      <c r="BD27" s="37">
        <v>7409133</v>
      </c>
      <c r="BE27" s="37">
        <v>6219036</v>
      </c>
      <c r="BF27" s="37">
        <v>16944723</v>
      </c>
      <c r="BG27" s="37">
        <v>6459000</v>
      </c>
      <c r="BH27" s="37">
        <v>9659597</v>
      </c>
      <c r="BI27" s="37">
        <v>16511723</v>
      </c>
      <c r="BJ27" s="37">
        <v>15581500</v>
      </c>
      <c r="BK27" s="37">
        <v>35947000</v>
      </c>
      <c r="BL27" s="37">
        <v>15057031</v>
      </c>
      <c r="BM27" s="37">
        <v>11766296</v>
      </c>
      <c r="BN27" s="38"/>
      <c r="BO27" s="38"/>
      <c r="BP27" s="38"/>
      <c r="BQ27" s="38"/>
      <c r="BR27" s="37">
        <v>10758389</v>
      </c>
    </row>
    <row r="28" spans="1:70" s="3" customFormat="1" ht="27.9" customHeight="1" x14ac:dyDescent="0.4">
      <c r="A28" s="113"/>
      <c r="B28" s="19"/>
      <c r="C28" s="19" t="s">
        <v>105</v>
      </c>
      <c r="D28" s="37">
        <v>436306</v>
      </c>
      <c r="E28" s="38"/>
      <c r="F28" s="37">
        <v>127343</v>
      </c>
      <c r="G28" s="37">
        <v>108277</v>
      </c>
      <c r="H28" s="37">
        <v>159162</v>
      </c>
      <c r="I28" s="37">
        <v>639999</v>
      </c>
      <c r="J28" s="37">
        <v>195222</v>
      </c>
      <c r="K28" s="37">
        <v>194412</v>
      </c>
      <c r="L28" s="38"/>
      <c r="M28" s="37">
        <v>2400007</v>
      </c>
      <c r="N28" s="37">
        <v>758506</v>
      </c>
      <c r="O28" s="37">
        <v>55111</v>
      </c>
      <c r="P28" s="37">
        <v>563733</v>
      </c>
      <c r="Q28" s="38"/>
      <c r="R28" s="37">
        <v>158446</v>
      </c>
      <c r="S28" s="38"/>
      <c r="T28" s="37">
        <v>196183</v>
      </c>
      <c r="U28" s="37">
        <v>186668</v>
      </c>
      <c r="V28" s="37">
        <v>283924</v>
      </c>
      <c r="W28" s="37">
        <v>63346</v>
      </c>
      <c r="X28" s="37">
        <v>0</v>
      </c>
      <c r="Y28" s="37">
        <v>208064</v>
      </c>
      <c r="Z28" s="37">
        <v>543068</v>
      </c>
      <c r="AA28" s="37">
        <v>893914</v>
      </c>
      <c r="AB28" s="37">
        <v>167636</v>
      </c>
      <c r="AC28" s="37">
        <v>373555</v>
      </c>
      <c r="AD28" s="37">
        <v>436475</v>
      </c>
      <c r="AE28" s="38"/>
      <c r="AF28" s="37">
        <v>35787</v>
      </c>
      <c r="AG28" s="38"/>
      <c r="AH28" s="38"/>
      <c r="AI28" s="37">
        <v>103140</v>
      </c>
      <c r="AJ28" s="37">
        <v>65573</v>
      </c>
      <c r="AK28" s="37">
        <v>1514171</v>
      </c>
      <c r="AL28" s="37">
        <v>261083</v>
      </c>
      <c r="AM28" s="37">
        <v>282515</v>
      </c>
      <c r="AN28" s="37">
        <v>226473</v>
      </c>
      <c r="AO28" s="37">
        <v>936740</v>
      </c>
      <c r="AP28" s="37">
        <v>331637</v>
      </c>
      <c r="AQ28" s="37">
        <v>373972</v>
      </c>
      <c r="AR28" s="37">
        <v>953868</v>
      </c>
      <c r="AS28" s="37">
        <v>694749</v>
      </c>
      <c r="AT28" s="37">
        <v>1217872</v>
      </c>
      <c r="AU28" s="37">
        <v>248828</v>
      </c>
      <c r="AV28" s="37">
        <v>368012</v>
      </c>
      <c r="AW28" s="37">
        <v>706203</v>
      </c>
      <c r="AX28" s="38"/>
      <c r="AY28" s="38"/>
      <c r="AZ28" s="38"/>
      <c r="BA28" s="37">
        <v>241735</v>
      </c>
      <c r="BB28" s="37">
        <v>789180</v>
      </c>
      <c r="BC28" s="37">
        <v>97563</v>
      </c>
      <c r="BD28" s="37">
        <v>756067</v>
      </c>
      <c r="BE28" s="37">
        <v>202212</v>
      </c>
      <c r="BF28" s="37">
        <v>423615</v>
      </c>
      <c r="BG28" s="37">
        <v>273996</v>
      </c>
      <c r="BH28" s="37">
        <v>126373</v>
      </c>
      <c r="BI28" s="37">
        <v>191873</v>
      </c>
      <c r="BJ28" s="37">
        <v>295036</v>
      </c>
      <c r="BK28" s="37">
        <v>577984</v>
      </c>
      <c r="BL28" s="37">
        <v>147663</v>
      </c>
      <c r="BM28" s="37">
        <v>231760</v>
      </c>
      <c r="BN28" s="38"/>
      <c r="BO28" s="38"/>
      <c r="BP28" s="38"/>
      <c r="BQ28" s="38"/>
      <c r="BR28" s="37">
        <v>132297</v>
      </c>
    </row>
    <row r="29" spans="1:70" s="3" customFormat="1" ht="27.9" customHeight="1" x14ac:dyDescent="0.4">
      <c r="A29" s="113"/>
      <c r="B29" s="19"/>
      <c r="C29" s="19" t="s">
        <v>106</v>
      </c>
      <c r="D29" s="37">
        <v>4107838</v>
      </c>
      <c r="E29" s="38"/>
      <c r="F29" s="37">
        <v>2967500</v>
      </c>
      <c r="G29" s="37">
        <v>4332212</v>
      </c>
      <c r="H29" s="37">
        <v>2964006</v>
      </c>
      <c r="I29" s="37">
        <v>8644486</v>
      </c>
      <c r="J29" s="37">
        <v>1794676</v>
      </c>
      <c r="K29" s="37">
        <v>1542104</v>
      </c>
      <c r="L29" s="38"/>
      <c r="M29" s="37">
        <v>0</v>
      </c>
      <c r="N29" s="37">
        <v>20923106</v>
      </c>
      <c r="O29" s="37">
        <v>445500</v>
      </c>
      <c r="P29" s="37">
        <v>9599508</v>
      </c>
      <c r="Q29" s="38"/>
      <c r="R29" s="37">
        <v>4409831</v>
      </c>
      <c r="S29" s="38"/>
      <c r="T29" s="37">
        <v>16998797</v>
      </c>
      <c r="U29" s="37">
        <v>4644506</v>
      </c>
      <c r="V29" s="37">
        <v>6598228</v>
      </c>
      <c r="W29" s="37">
        <v>2519410</v>
      </c>
      <c r="X29" s="37">
        <v>0</v>
      </c>
      <c r="Y29" s="37">
        <v>1894393</v>
      </c>
      <c r="Z29" s="37">
        <v>3665104</v>
      </c>
      <c r="AA29" s="37">
        <v>181333</v>
      </c>
      <c r="AB29" s="37">
        <v>10627130</v>
      </c>
      <c r="AC29" s="37">
        <v>4135265</v>
      </c>
      <c r="AD29" s="37">
        <v>39665023</v>
      </c>
      <c r="AE29" s="38"/>
      <c r="AF29" s="37">
        <v>347470</v>
      </c>
      <c r="AG29" s="38"/>
      <c r="AH29" s="38"/>
      <c r="AI29" s="37">
        <v>5288000</v>
      </c>
      <c r="AJ29" s="37">
        <v>1996000</v>
      </c>
      <c r="AK29" s="37">
        <v>232000</v>
      </c>
      <c r="AL29" s="37">
        <v>20265000</v>
      </c>
      <c r="AM29" s="37">
        <v>7035600</v>
      </c>
      <c r="AN29" s="37">
        <v>5462271</v>
      </c>
      <c r="AO29" s="37">
        <v>28030434</v>
      </c>
      <c r="AP29" s="37">
        <v>3370000</v>
      </c>
      <c r="AQ29" s="37">
        <v>1863740</v>
      </c>
      <c r="AR29" s="37">
        <v>475757</v>
      </c>
      <c r="AS29" s="37">
        <v>9630000</v>
      </c>
      <c r="AT29" s="37">
        <v>17832754</v>
      </c>
      <c r="AU29" s="37">
        <v>16769515</v>
      </c>
      <c r="AV29" s="37">
        <v>34344309</v>
      </c>
      <c r="AW29" s="37">
        <v>20331441</v>
      </c>
      <c r="AX29" s="38"/>
      <c r="AY29" s="38"/>
      <c r="AZ29" s="38"/>
      <c r="BA29" s="37">
        <v>17496736</v>
      </c>
      <c r="BB29" s="37">
        <v>6250829</v>
      </c>
      <c r="BC29" s="37">
        <v>2932900</v>
      </c>
      <c r="BD29" s="37">
        <v>174500</v>
      </c>
      <c r="BE29" s="37">
        <v>1601200</v>
      </c>
      <c r="BF29" s="37">
        <v>11464339</v>
      </c>
      <c r="BG29" s="37">
        <v>2205000</v>
      </c>
      <c r="BH29" s="37">
        <v>1557000</v>
      </c>
      <c r="BI29" s="37">
        <v>4398218</v>
      </c>
      <c r="BJ29" s="37">
        <v>16766224</v>
      </c>
      <c r="BK29" s="37">
        <v>21391892</v>
      </c>
      <c r="BL29" s="37">
        <v>12251627</v>
      </c>
      <c r="BM29" s="37">
        <v>9700758</v>
      </c>
      <c r="BN29" s="38"/>
      <c r="BO29" s="38"/>
      <c r="BP29" s="38"/>
      <c r="BQ29" s="38"/>
      <c r="BR29" s="37">
        <v>4703427</v>
      </c>
    </row>
    <row r="30" spans="1:70" s="3" customFormat="1" ht="27.9" customHeight="1" x14ac:dyDescent="0.4">
      <c r="A30" s="113"/>
      <c r="B30" s="19"/>
      <c r="C30" s="19" t="s">
        <v>107</v>
      </c>
      <c r="D30" s="37">
        <v>10659000</v>
      </c>
      <c r="E30" s="38"/>
      <c r="F30" s="37">
        <v>2084000</v>
      </c>
      <c r="G30" s="37">
        <v>3564011</v>
      </c>
      <c r="H30" s="37">
        <v>3302222</v>
      </c>
      <c r="I30" s="37">
        <v>9795260</v>
      </c>
      <c r="J30" s="37">
        <v>4236000</v>
      </c>
      <c r="K30" s="37">
        <v>3298252</v>
      </c>
      <c r="L30" s="38"/>
      <c r="M30" s="37">
        <v>1500000</v>
      </c>
      <c r="N30" s="37">
        <v>11197868</v>
      </c>
      <c r="O30" s="37">
        <v>1179129</v>
      </c>
      <c r="P30" s="37">
        <v>14112469</v>
      </c>
      <c r="Q30" s="38"/>
      <c r="R30" s="37">
        <v>2039000</v>
      </c>
      <c r="S30" s="38"/>
      <c r="T30" s="37">
        <v>5641837</v>
      </c>
      <c r="U30" s="37">
        <v>3855639</v>
      </c>
      <c r="V30" s="37">
        <v>5643441</v>
      </c>
      <c r="W30" s="37">
        <v>2556262</v>
      </c>
      <c r="X30" s="37">
        <v>0</v>
      </c>
      <c r="Y30" s="37">
        <v>2885043</v>
      </c>
      <c r="Z30" s="37">
        <v>3842003</v>
      </c>
      <c r="AA30" s="37">
        <v>10040744</v>
      </c>
      <c r="AB30" s="37">
        <v>2629836</v>
      </c>
      <c r="AC30" s="37">
        <v>287123</v>
      </c>
      <c r="AD30" s="37">
        <v>6925285</v>
      </c>
      <c r="AE30" s="38"/>
      <c r="AF30" s="37">
        <v>2178000</v>
      </c>
      <c r="AG30" s="38"/>
      <c r="AH30" s="38"/>
      <c r="AI30" s="37">
        <v>2667000</v>
      </c>
      <c r="AJ30" s="37">
        <v>2963000</v>
      </c>
      <c r="AK30" s="37">
        <v>7519000</v>
      </c>
      <c r="AL30" s="37">
        <v>3719000</v>
      </c>
      <c r="AM30" s="37">
        <v>3415000</v>
      </c>
      <c r="AN30" s="37">
        <v>2275438</v>
      </c>
      <c r="AO30" s="37">
        <v>10060009</v>
      </c>
      <c r="AP30" s="37">
        <v>3550000</v>
      </c>
      <c r="AQ30" s="37">
        <v>4196000</v>
      </c>
      <c r="AR30" s="37">
        <v>5394061</v>
      </c>
      <c r="AS30" s="37">
        <v>9038000</v>
      </c>
      <c r="AT30" s="37">
        <v>21847428</v>
      </c>
      <c r="AU30" s="37">
        <v>6027122</v>
      </c>
      <c r="AV30" s="37">
        <v>5397801</v>
      </c>
      <c r="AW30" s="37">
        <v>8843243</v>
      </c>
      <c r="AX30" s="38"/>
      <c r="AY30" s="38"/>
      <c r="AZ30" s="38"/>
      <c r="BA30" s="37">
        <v>1747537</v>
      </c>
      <c r="BB30" s="37">
        <v>792848</v>
      </c>
      <c r="BC30" s="37">
        <v>3295000</v>
      </c>
      <c r="BD30" s="37">
        <v>2556000</v>
      </c>
      <c r="BE30" s="37">
        <v>3045428</v>
      </c>
      <c r="BF30" s="37">
        <v>6028280</v>
      </c>
      <c r="BG30" s="37">
        <v>2795000</v>
      </c>
      <c r="BH30" s="37">
        <v>3030544</v>
      </c>
      <c r="BI30" s="37">
        <v>3260962</v>
      </c>
      <c r="BJ30" s="37">
        <v>3602646</v>
      </c>
      <c r="BK30" s="37">
        <v>14310882</v>
      </c>
      <c r="BL30" s="37">
        <v>3663987</v>
      </c>
      <c r="BM30" s="37">
        <v>4032426</v>
      </c>
      <c r="BN30" s="38"/>
      <c r="BO30" s="38"/>
      <c r="BP30" s="38"/>
      <c r="BQ30" s="38"/>
      <c r="BR30" s="37">
        <v>4806460</v>
      </c>
    </row>
    <row r="31" spans="1:70" s="3" customFormat="1" ht="27.9" customHeight="1" x14ac:dyDescent="0.4">
      <c r="A31" s="113"/>
      <c r="B31" s="19"/>
      <c r="C31" s="19" t="s">
        <v>108</v>
      </c>
      <c r="D31" s="37">
        <v>0</v>
      </c>
      <c r="E31" s="38"/>
      <c r="F31" s="37">
        <v>0</v>
      </c>
      <c r="G31" s="37">
        <v>19350408</v>
      </c>
      <c r="H31" s="37">
        <v>0</v>
      </c>
      <c r="I31" s="37">
        <v>73292198</v>
      </c>
      <c r="J31" s="37">
        <v>0</v>
      </c>
      <c r="K31" s="37">
        <v>0</v>
      </c>
      <c r="L31" s="38"/>
      <c r="M31" s="37">
        <v>0</v>
      </c>
      <c r="N31" s="37">
        <v>0</v>
      </c>
      <c r="O31" s="37">
        <v>6867487</v>
      </c>
      <c r="P31" s="37">
        <v>0</v>
      </c>
      <c r="Q31" s="38"/>
      <c r="R31" s="37">
        <v>5447526</v>
      </c>
      <c r="S31" s="38"/>
      <c r="T31" s="37">
        <v>0</v>
      </c>
      <c r="U31" s="37">
        <v>0</v>
      </c>
      <c r="V31" s="37">
        <v>0</v>
      </c>
      <c r="W31" s="37">
        <v>0</v>
      </c>
      <c r="X31" s="37">
        <v>0</v>
      </c>
      <c r="Y31" s="37">
        <v>12757198</v>
      </c>
      <c r="Z31" s="37">
        <v>981285</v>
      </c>
      <c r="AA31" s="37">
        <v>0</v>
      </c>
      <c r="AB31" s="37">
        <v>0</v>
      </c>
      <c r="AC31" s="37">
        <v>0</v>
      </c>
      <c r="AD31" s="37">
        <v>0</v>
      </c>
      <c r="AE31" s="38"/>
      <c r="AF31" s="37">
        <v>0</v>
      </c>
      <c r="AG31" s="38"/>
      <c r="AH31" s="38"/>
      <c r="AI31" s="37">
        <v>0</v>
      </c>
      <c r="AJ31" s="37">
        <v>0</v>
      </c>
      <c r="AK31" s="37">
        <v>76225020</v>
      </c>
      <c r="AL31" s="37">
        <v>0</v>
      </c>
      <c r="AM31" s="37">
        <v>0</v>
      </c>
      <c r="AN31" s="37">
        <v>0</v>
      </c>
      <c r="AO31" s="37">
        <v>0</v>
      </c>
      <c r="AP31" s="37">
        <v>0</v>
      </c>
      <c r="AQ31" s="37">
        <v>0</v>
      </c>
      <c r="AR31" s="37">
        <v>76641222</v>
      </c>
      <c r="AS31" s="37">
        <v>77783334</v>
      </c>
      <c r="AT31" s="37">
        <v>95119464</v>
      </c>
      <c r="AU31" s="37">
        <v>0</v>
      </c>
      <c r="AV31" s="37">
        <v>0</v>
      </c>
      <c r="AW31" s="37">
        <v>15897136</v>
      </c>
      <c r="AX31" s="38"/>
      <c r="AY31" s="38"/>
      <c r="AZ31" s="38"/>
      <c r="BA31" s="37">
        <v>0</v>
      </c>
      <c r="BB31" s="37">
        <v>0</v>
      </c>
      <c r="BC31" s="37">
        <v>0</v>
      </c>
      <c r="BD31" s="37">
        <v>18820637</v>
      </c>
      <c r="BE31" s="37">
        <v>0</v>
      </c>
      <c r="BF31" s="37">
        <v>0</v>
      </c>
      <c r="BG31" s="37">
        <v>0</v>
      </c>
      <c r="BH31" s="37">
        <v>17925120</v>
      </c>
      <c r="BI31" s="37">
        <v>0</v>
      </c>
      <c r="BJ31" s="37">
        <v>0</v>
      </c>
      <c r="BK31" s="37">
        <v>0</v>
      </c>
      <c r="BL31" s="37">
        <v>0</v>
      </c>
      <c r="BM31" s="37">
        <v>0</v>
      </c>
      <c r="BN31" s="38"/>
      <c r="BO31" s="38"/>
      <c r="BP31" s="38"/>
      <c r="BQ31" s="38"/>
      <c r="BR31" s="37">
        <v>0</v>
      </c>
    </row>
    <row r="32" spans="1:70" s="3" customFormat="1" ht="27.9" customHeight="1" x14ac:dyDescent="0.4">
      <c r="A32" s="113"/>
      <c r="B32" s="19"/>
      <c r="C32" s="19" t="s">
        <v>109</v>
      </c>
      <c r="D32" s="37">
        <v>7360064</v>
      </c>
      <c r="E32" s="38"/>
      <c r="F32" s="37">
        <v>585141</v>
      </c>
      <c r="G32" s="37">
        <v>3786080</v>
      </c>
      <c r="H32" s="37">
        <v>2321880</v>
      </c>
      <c r="I32" s="37">
        <v>0</v>
      </c>
      <c r="J32" s="37">
        <v>1973500</v>
      </c>
      <c r="K32" s="37">
        <v>518140</v>
      </c>
      <c r="L32" s="38"/>
      <c r="M32" s="37">
        <v>21483008</v>
      </c>
      <c r="N32" s="37">
        <v>17325487</v>
      </c>
      <c r="O32" s="37">
        <v>1111311</v>
      </c>
      <c r="P32" s="37">
        <v>1693815</v>
      </c>
      <c r="Q32" s="38"/>
      <c r="R32" s="37">
        <v>913418</v>
      </c>
      <c r="S32" s="38"/>
      <c r="T32" s="37">
        <v>392074</v>
      </c>
      <c r="U32" s="37">
        <v>623768</v>
      </c>
      <c r="V32" s="37">
        <v>2479097</v>
      </c>
      <c r="W32" s="37">
        <v>455743</v>
      </c>
      <c r="X32" s="37">
        <v>0</v>
      </c>
      <c r="Y32" s="37">
        <v>316791</v>
      </c>
      <c r="Z32" s="37">
        <v>413222</v>
      </c>
      <c r="AA32" s="37">
        <v>5174692</v>
      </c>
      <c r="AB32" s="37">
        <v>5901936</v>
      </c>
      <c r="AC32" s="37">
        <v>2929595</v>
      </c>
      <c r="AD32" s="37">
        <v>3216939</v>
      </c>
      <c r="AE32" s="38"/>
      <c r="AF32" s="37">
        <v>114189</v>
      </c>
      <c r="AG32" s="38"/>
      <c r="AH32" s="38"/>
      <c r="AI32" s="37">
        <v>51094074</v>
      </c>
      <c r="AJ32" s="37">
        <v>1519230</v>
      </c>
      <c r="AK32" s="37">
        <v>0</v>
      </c>
      <c r="AL32" s="37">
        <v>1040653</v>
      </c>
      <c r="AM32" s="37">
        <v>834180</v>
      </c>
      <c r="AN32" s="37">
        <v>2785732</v>
      </c>
      <c r="AO32" s="37">
        <v>4025804</v>
      </c>
      <c r="AP32" s="37">
        <v>774600</v>
      </c>
      <c r="AQ32" s="37">
        <v>4964881</v>
      </c>
      <c r="AR32" s="37">
        <v>16411103</v>
      </c>
      <c r="AS32" s="37">
        <v>2210899</v>
      </c>
      <c r="AT32" s="37">
        <v>10096815</v>
      </c>
      <c r="AU32" s="37">
        <v>2923326</v>
      </c>
      <c r="AV32" s="37">
        <v>2110670</v>
      </c>
      <c r="AW32" s="37">
        <v>2211092</v>
      </c>
      <c r="AX32" s="38"/>
      <c r="AY32" s="38"/>
      <c r="AZ32" s="38"/>
      <c r="BA32" s="37">
        <v>11600</v>
      </c>
      <c r="BB32" s="37">
        <v>30794001</v>
      </c>
      <c r="BC32" s="37">
        <v>4503130</v>
      </c>
      <c r="BD32" s="37">
        <v>9000</v>
      </c>
      <c r="BE32" s="37">
        <v>284792</v>
      </c>
      <c r="BF32" s="37">
        <v>1689530</v>
      </c>
      <c r="BG32" s="37">
        <v>536131</v>
      </c>
      <c r="BH32" s="37">
        <v>6690416</v>
      </c>
      <c r="BI32" s="37">
        <v>715450</v>
      </c>
      <c r="BJ32" s="37">
        <v>2866657</v>
      </c>
      <c r="BK32" s="37">
        <v>5241180</v>
      </c>
      <c r="BL32" s="37">
        <v>170715</v>
      </c>
      <c r="BM32" s="37">
        <v>1745950</v>
      </c>
      <c r="BN32" s="38"/>
      <c r="BO32" s="38"/>
      <c r="BP32" s="38"/>
      <c r="BQ32" s="38"/>
      <c r="BR32" s="37">
        <v>97650</v>
      </c>
    </row>
    <row r="33" spans="1:70" s="3" customFormat="1" ht="27.9" customHeight="1" x14ac:dyDescent="0.4">
      <c r="A33" s="113"/>
      <c r="B33" s="19" t="s">
        <v>110</v>
      </c>
      <c r="C33" s="19"/>
      <c r="D33" s="37">
        <v>280460960</v>
      </c>
      <c r="E33" s="37">
        <v>81352649</v>
      </c>
      <c r="F33" s="37">
        <v>68390505</v>
      </c>
      <c r="G33" s="37">
        <v>88791045</v>
      </c>
      <c r="H33" s="37">
        <v>85578574</v>
      </c>
      <c r="I33" s="37">
        <v>349195910</v>
      </c>
      <c r="J33" s="37">
        <v>100502596</v>
      </c>
      <c r="K33" s="37">
        <v>95877102</v>
      </c>
      <c r="L33" s="37">
        <v>117336510</v>
      </c>
      <c r="M33" s="37">
        <v>292472800</v>
      </c>
      <c r="N33" s="37">
        <v>364588943</v>
      </c>
      <c r="O33" s="37">
        <v>19158761</v>
      </c>
      <c r="P33" s="37">
        <v>355963266</v>
      </c>
      <c r="Q33" s="37">
        <v>75043573</v>
      </c>
      <c r="R33" s="37">
        <v>45296432</v>
      </c>
      <c r="S33" s="37">
        <v>68659423</v>
      </c>
      <c r="T33" s="37">
        <v>212642996</v>
      </c>
      <c r="U33" s="37">
        <v>153635244</v>
      </c>
      <c r="V33" s="37">
        <v>241456274</v>
      </c>
      <c r="W33" s="37">
        <v>64252981</v>
      </c>
      <c r="X33" s="37">
        <v>687493744</v>
      </c>
      <c r="Y33" s="37">
        <v>82263812</v>
      </c>
      <c r="Z33" s="37">
        <v>142911750</v>
      </c>
      <c r="AA33" s="37">
        <v>265681295</v>
      </c>
      <c r="AB33" s="37">
        <v>64191891</v>
      </c>
      <c r="AC33" s="37">
        <v>156936652</v>
      </c>
      <c r="AD33" s="37">
        <v>192156356</v>
      </c>
      <c r="AE33" s="37">
        <v>275928283</v>
      </c>
      <c r="AF33" s="37">
        <v>66720978</v>
      </c>
      <c r="AG33" s="37">
        <v>43891386</v>
      </c>
      <c r="AH33" s="37">
        <v>50475926</v>
      </c>
      <c r="AI33" s="37">
        <v>123859151</v>
      </c>
      <c r="AJ33" s="37">
        <v>56380140</v>
      </c>
      <c r="AK33" s="37">
        <v>144670273</v>
      </c>
      <c r="AL33" s="37">
        <v>60472403</v>
      </c>
      <c r="AM33" s="37">
        <v>86426490</v>
      </c>
      <c r="AN33" s="37">
        <v>68877032</v>
      </c>
      <c r="AO33" s="37">
        <v>289475359</v>
      </c>
      <c r="AP33" s="37">
        <v>130815621</v>
      </c>
      <c r="AQ33" s="37">
        <v>95329011</v>
      </c>
      <c r="AR33" s="37">
        <v>203401722</v>
      </c>
      <c r="AS33" s="37">
        <v>186133073</v>
      </c>
      <c r="AT33" s="37">
        <v>671013892</v>
      </c>
      <c r="AU33" s="37">
        <v>207237620</v>
      </c>
      <c r="AV33" s="37">
        <v>155327067</v>
      </c>
      <c r="AW33" s="37">
        <v>362771314</v>
      </c>
      <c r="AX33" s="37">
        <v>335007304</v>
      </c>
      <c r="AY33" s="37">
        <v>73526994</v>
      </c>
      <c r="AZ33" s="37">
        <v>156391995</v>
      </c>
      <c r="BA33" s="37">
        <v>93220789</v>
      </c>
      <c r="BB33" s="37">
        <v>297674920</v>
      </c>
      <c r="BC33" s="37">
        <v>79472408</v>
      </c>
      <c r="BD33" s="37">
        <v>86605468</v>
      </c>
      <c r="BE33" s="37">
        <v>81656085</v>
      </c>
      <c r="BF33" s="37">
        <v>127374582</v>
      </c>
      <c r="BG33" s="37">
        <v>63168353</v>
      </c>
      <c r="BH33" s="37">
        <v>59678057</v>
      </c>
      <c r="BI33" s="37">
        <v>87998165</v>
      </c>
      <c r="BJ33" s="37">
        <v>81899243</v>
      </c>
      <c r="BK33" s="37">
        <v>407539408</v>
      </c>
      <c r="BL33" s="37">
        <v>79634594</v>
      </c>
      <c r="BM33" s="37">
        <v>100774406</v>
      </c>
      <c r="BN33" s="37">
        <v>196982027</v>
      </c>
      <c r="BO33" s="37">
        <v>160133163</v>
      </c>
      <c r="BP33" s="37">
        <v>175985232</v>
      </c>
      <c r="BQ33" s="37">
        <v>199868362</v>
      </c>
      <c r="BR33" s="37">
        <v>142633767</v>
      </c>
    </row>
    <row r="34" spans="1:70" s="3" customFormat="1" ht="27.9" customHeight="1" x14ac:dyDescent="0.4">
      <c r="A34" s="113"/>
      <c r="B34" s="19" t="s">
        <v>111</v>
      </c>
      <c r="C34" s="19"/>
      <c r="D34" s="37">
        <v>65119601</v>
      </c>
      <c r="E34" s="37">
        <v>16187286</v>
      </c>
      <c r="F34" s="37">
        <v>19628912</v>
      </c>
      <c r="G34" s="37">
        <v>11861498</v>
      </c>
      <c r="H34" s="37">
        <v>16147875</v>
      </c>
      <c r="I34" s="37">
        <v>59932628</v>
      </c>
      <c r="J34" s="37">
        <v>28379152</v>
      </c>
      <c r="K34" s="37">
        <v>23739800</v>
      </c>
      <c r="L34" s="37">
        <v>12897470</v>
      </c>
      <c r="M34" s="37">
        <v>54553383</v>
      </c>
      <c r="N34" s="37">
        <v>73345040</v>
      </c>
      <c r="O34" s="37">
        <v>6206631</v>
      </c>
      <c r="P34" s="37">
        <v>74252238</v>
      </c>
      <c r="Q34" s="37">
        <v>15282148</v>
      </c>
      <c r="R34" s="37">
        <v>12315669</v>
      </c>
      <c r="S34" s="37">
        <v>12375936</v>
      </c>
      <c r="T34" s="37">
        <v>18208621</v>
      </c>
      <c r="U34" s="37">
        <v>22266544</v>
      </c>
      <c r="V34" s="37">
        <v>39979790</v>
      </c>
      <c r="W34" s="37">
        <v>8027923</v>
      </c>
      <c r="X34" s="37">
        <v>0</v>
      </c>
      <c r="Y34" s="37">
        <v>12078547</v>
      </c>
      <c r="Z34" s="37">
        <v>18004742</v>
      </c>
      <c r="AA34" s="37">
        <v>44570663</v>
      </c>
      <c r="AB34" s="37">
        <v>12708354</v>
      </c>
      <c r="AC34" s="37">
        <v>26890980</v>
      </c>
      <c r="AD34" s="37">
        <v>28886905</v>
      </c>
      <c r="AE34" s="37">
        <v>19749864</v>
      </c>
      <c r="AF34" s="37">
        <v>5736395</v>
      </c>
      <c r="AG34" s="37">
        <v>11034533</v>
      </c>
      <c r="AH34" s="37">
        <v>6213709</v>
      </c>
      <c r="AI34" s="37">
        <v>4635666</v>
      </c>
      <c r="AJ34" s="37">
        <v>9889928</v>
      </c>
      <c r="AK34" s="37">
        <v>23473377</v>
      </c>
      <c r="AL34" s="37">
        <v>28577663</v>
      </c>
      <c r="AM34" s="37">
        <v>25015584</v>
      </c>
      <c r="AN34" s="37">
        <v>18994420</v>
      </c>
      <c r="AO34" s="37">
        <v>71461758</v>
      </c>
      <c r="AP34" s="37">
        <v>27040556</v>
      </c>
      <c r="AQ34" s="37">
        <v>19181596</v>
      </c>
      <c r="AR34" s="37">
        <v>51540465</v>
      </c>
      <c r="AS34" s="37">
        <v>41925564</v>
      </c>
      <c r="AT34" s="37">
        <v>118538620</v>
      </c>
      <c r="AU34" s="37">
        <v>41704011</v>
      </c>
      <c r="AV34" s="37">
        <v>55463839</v>
      </c>
      <c r="AW34" s="37">
        <v>76201850</v>
      </c>
      <c r="AX34" s="37">
        <v>40496041</v>
      </c>
      <c r="AY34" s="37">
        <v>11555142</v>
      </c>
      <c r="AZ34" s="37">
        <v>29577409</v>
      </c>
      <c r="BA34" s="37">
        <v>18772603</v>
      </c>
      <c r="BB34" s="37">
        <v>45469354</v>
      </c>
      <c r="BC34" s="37">
        <v>15061693</v>
      </c>
      <c r="BD34" s="37">
        <v>16746940</v>
      </c>
      <c r="BE34" s="37">
        <v>23918139</v>
      </c>
      <c r="BF34" s="37">
        <v>31254067</v>
      </c>
      <c r="BG34" s="37">
        <v>20627793</v>
      </c>
      <c r="BH34" s="37">
        <v>9369065</v>
      </c>
      <c r="BI34" s="37">
        <v>20342014</v>
      </c>
      <c r="BJ34" s="37">
        <v>39351036</v>
      </c>
      <c r="BK34" s="37">
        <v>98047910</v>
      </c>
      <c r="BL34" s="37">
        <v>28350750</v>
      </c>
      <c r="BM34" s="37">
        <v>17475478</v>
      </c>
      <c r="BN34" s="37">
        <v>37862239</v>
      </c>
      <c r="BO34" s="37">
        <v>35787538</v>
      </c>
      <c r="BP34" s="37">
        <v>26183477</v>
      </c>
      <c r="BQ34" s="37">
        <v>70802243</v>
      </c>
      <c r="BR34" s="37">
        <v>18698140</v>
      </c>
    </row>
    <row r="35" spans="1:70" s="3" customFormat="1" ht="27.9" customHeight="1" x14ac:dyDescent="0.4">
      <c r="A35" s="113"/>
      <c r="B35" s="19" t="s">
        <v>112</v>
      </c>
      <c r="C35" s="19"/>
      <c r="D35" s="37">
        <v>215341359</v>
      </c>
      <c r="E35" s="37">
        <v>65165363</v>
      </c>
      <c r="F35" s="37">
        <v>48761593</v>
      </c>
      <c r="G35" s="37">
        <v>76929547</v>
      </c>
      <c r="H35" s="37">
        <v>69430699</v>
      </c>
      <c r="I35" s="37">
        <v>289263282</v>
      </c>
      <c r="J35" s="37">
        <v>72123444</v>
      </c>
      <c r="K35" s="37">
        <v>72137302</v>
      </c>
      <c r="L35" s="37">
        <v>104439040</v>
      </c>
      <c r="M35" s="37">
        <v>237919417</v>
      </c>
      <c r="N35" s="37">
        <v>291243903</v>
      </c>
      <c r="O35" s="37">
        <v>12952130</v>
      </c>
      <c r="P35" s="37">
        <v>281711028</v>
      </c>
      <c r="Q35" s="37">
        <v>59761425</v>
      </c>
      <c r="R35" s="37">
        <v>32980763</v>
      </c>
      <c r="S35" s="37">
        <v>56283487</v>
      </c>
      <c r="T35" s="37">
        <v>194434375</v>
      </c>
      <c r="U35" s="37">
        <v>131368700</v>
      </c>
      <c r="V35" s="37">
        <v>201476484</v>
      </c>
      <c r="W35" s="37">
        <v>56225058</v>
      </c>
      <c r="X35" s="37">
        <v>687493744</v>
      </c>
      <c r="Y35" s="37">
        <v>70185265</v>
      </c>
      <c r="Z35" s="37">
        <v>124907008</v>
      </c>
      <c r="AA35" s="37">
        <v>221110632</v>
      </c>
      <c r="AB35" s="37">
        <v>51483537</v>
      </c>
      <c r="AC35" s="37">
        <v>130045672</v>
      </c>
      <c r="AD35" s="37">
        <v>163269451</v>
      </c>
      <c r="AE35" s="37">
        <v>256178419</v>
      </c>
      <c r="AF35" s="37">
        <v>60984583</v>
      </c>
      <c r="AG35" s="37">
        <v>32856853</v>
      </c>
      <c r="AH35" s="37">
        <v>44262217</v>
      </c>
      <c r="AI35" s="37">
        <v>119223485</v>
      </c>
      <c r="AJ35" s="37">
        <v>46490212</v>
      </c>
      <c r="AK35" s="37">
        <v>121196896</v>
      </c>
      <c r="AL35" s="37">
        <v>31894740</v>
      </c>
      <c r="AM35" s="37">
        <v>61410906</v>
      </c>
      <c r="AN35" s="37">
        <v>49882612</v>
      </c>
      <c r="AO35" s="37">
        <v>218013601</v>
      </c>
      <c r="AP35" s="37">
        <v>103775065</v>
      </c>
      <c r="AQ35" s="37">
        <v>76147415</v>
      </c>
      <c r="AR35" s="37">
        <v>151861257</v>
      </c>
      <c r="AS35" s="37">
        <v>144207509</v>
      </c>
      <c r="AT35" s="37">
        <v>552475272</v>
      </c>
      <c r="AU35" s="37">
        <v>165533609</v>
      </c>
      <c r="AV35" s="37">
        <v>99863228</v>
      </c>
      <c r="AW35" s="37">
        <v>286569464</v>
      </c>
      <c r="AX35" s="37">
        <v>294511263</v>
      </c>
      <c r="AY35" s="37">
        <v>61971852</v>
      </c>
      <c r="AZ35" s="37">
        <v>126814586</v>
      </c>
      <c r="BA35" s="37">
        <v>74448186</v>
      </c>
      <c r="BB35" s="37">
        <v>252205566</v>
      </c>
      <c r="BC35" s="37">
        <v>64410715</v>
      </c>
      <c r="BD35" s="37">
        <v>69858528</v>
      </c>
      <c r="BE35" s="37">
        <v>57737946</v>
      </c>
      <c r="BF35" s="37">
        <v>96120515</v>
      </c>
      <c r="BG35" s="37">
        <v>42540560</v>
      </c>
      <c r="BH35" s="37">
        <v>50308992</v>
      </c>
      <c r="BI35" s="37">
        <v>67656151</v>
      </c>
      <c r="BJ35" s="37">
        <v>42548207</v>
      </c>
      <c r="BK35" s="37">
        <v>309491498</v>
      </c>
      <c r="BL35" s="37">
        <v>51283844</v>
      </c>
      <c r="BM35" s="37">
        <v>83298928</v>
      </c>
      <c r="BN35" s="37">
        <v>159119788</v>
      </c>
      <c r="BO35" s="37">
        <v>124345625</v>
      </c>
      <c r="BP35" s="37">
        <v>149801755</v>
      </c>
      <c r="BQ35" s="37">
        <v>129066119</v>
      </c>
      <c r="BR35" s="37">
        <v>123935627</v>
      </c>
    </row>
    <row r="36" spans="1:70" s="3" customFormat="1" ht="27.9" customHeight="1" x14ac:dyDescent="0.4">
      <c r="A36" s="113"/>
      <c r="B36" s="19" t="s">
        <v>113</v>
      </c>
      <c r="C36" s="19"/>
      <c r="D36" s="37">
        <v>17495000</v>
      </c>
      <c r="E36" s="37">
        <v>922632</v>
      </c>
      <c r="F36" s="37">
        <v>9527000</v>
      </c>
      <c r="G36" s="37">
        <v>7244777</v>
      </c>
      <c r="H36" s="37">
        <v>13969892</v>
      </c>
      <c r="I36" s="37">
        <v>20962055</v>
      </c>
      <c r="J36" s="37">
        <v>0</v>
      </c>
      <c r="K36" s="37">
        <v>746644</v>
      </c>
      <c r="L36" s="37">
        <v>0</v>
      </c>
      <c r="M36" s="37">
        <v>2193000</v>
      </c>
      <c r="N36" s="37">
        <v>69117526</v>
      </c>
      <c r="O36" s="37">
        <v>0</v>
      </c>
      <c r="P36" s="37">
        <v>137135066</v>
      </c>
      <c r="Q36" s="37">
        <v>11788000</v>
      </c>
      <c r="R36" s="37">
        <v>3068048</v>
      </c>
      <c r="S36" s="37">
        <v>1465000</v>
      </c>
      <c r="T36" s="37">
        <v>17163166</v>
      </c>
      <c r="U36" s="37">
        <v>17778725</v>
      </c>
      <c r="V36" s="37">
        <v>16508031</v>
      </c>
      <c r="W36" s="37">
        <v>9052449</v>
      </c>
      <c r="X36" s="37">
        <v>0</v>
      </c>
      <c r="Y36" s="37">
        <v>15368724</v>
      </c>
      <c r="Z36" s="37">
        <v>20590356</v>
      </c>
      <c r="AA36" s="37">
        <v>1145375</v>
      </c>
      <c r="AB36" s="37">
        <v>50969034</v>
      </c>
      <c r="AC36" s="37">
        <v>9447360</v>
      </c>
      <c r="AD36" s="37">
        <v>40353232</v>
      </c>
      <c r="AE36" s="37">
        <v>31283543</v>
      </c>
      <c r="AF36" s="37">
        <v>2145000</v>
      </c>
      <c r="AG36" s="37">
        <v>0</v>
      </c>
      <c r="AH36" s="37">
        <v>0</v>
      </c>
      <c r="AI36" s="37">
        <v>2284000</v>
      </c>
      <c r="AJ36" s="37">
        <v>0</v>
      </c>
      <c r="AK36" s="37">
        <v>17218150</v>
      </c>
      <c r="AL36" s="37">
        <v>8395000</v>
      </c>
      <c r="AM36" s="37">
        <v>18467000</v>
      </c>
      <c r="AN36" s="37">
        <v>13266966</v>
      </c>
      <c r="AO36" s="37">
        <v>66519120</v>
      </c>
      <c r="AP36" s="37">
        <v>0</v>
      </c>
      <c r="AQ36" s="37">
        <v>12558340</v>
      </c>
      <c r="AR36" s="37">
        <v>2546305</v>
      </c>
      <c r="AS36" s="37">
        <v>3022000</v>
      </c>
      <c r="AT36" s="37">
        <v>46363185</v>
      </c>
      <c r="AU36" s="37">
        <v>9982063</v>
      </c>
      <c r="AV36" s="37">
        <v>127277890</v>
      </c>
      <c r="AW36" s="37">
        <v>148720748</v>
      </c>
      <c r="AX36" s="37">
        <v>0</v>
      </c>
      <c r="AY36" s="37">
        <v>0</v>
      </c>
      <c r="AZ36" s="37">
        <v>22490624</v>
      </c>
      <c r="BA36" s="37">
        <v>22295727</v>
      </c>
      <c r="BB36" s="37">
        <v>1310953</v>
      </c>
      <c r="BC36" s="37">
        <v>4119000</v>
      </c>
      <c r="BD36" s="37">
        <v>0</v>
      </c>
      <c r="BE36" s="37">
        <v>31379000</v>
      </c>
      <c r="BF36" s="37">
        <v>8569381</v>
      </c>
      <c r="BG36" s="37">
        <v>21166000</v>
      </c>
      <c r="BH36" s="37">
        <v>0</v>
      </c>
      <c r="BI36" s="37">
        <v>5571820</v>
      </c>
      <c r="BJ36" s="37">
        <v>33359130</v>
      </c>
      <c r="BK36" s="37">
        <v>40987931</v>
      </c>
      <c r="BL36" s="37">
        <v>106507386</v>
      </c>
      <c r="BM36" s="37">
        <v>20427325</v>
      </c>
      <c r="BN36" s="37">
        <v>1061521</v>
      </c>
      <c r="BO36" s="37">
        <v>0</v>
      </c>
      <c r="BP36" s="37">
        <v>9760383</v>
      </c>
      <c r="BQ36" s="37">
        <v>33377470</v>
      </c>
      <c r="BR36" s="37">
        <v>14865113</v>
      </c>
    </row>
    <row r="37" spans="1:70" s="3" customFormat="1" ht="27.9" customHeight="1" x14ac:dyDescent="0.4">
      <c r="A37" s="113"/>
      <c r="B37" s="19" t="s">
        <v>114</v>
      </c>
      <c r="C37" s="19"/>
      <c r="D37" s="37">
        <v>262965960</v>
      </c>
      <c r="E37" s="37">
        <v>80430017</v>
      </c>
      <c r="F37" s="37">
        <v>58863505</v>
      </c>
      <c r="G37" s="37">
        <v>81546268</v>
      </c>
      <c r="H37" s="37">
        <v>71608682</v>
      </c>
      <c r="I37" s="37">
        <v>328233855</v>
      </c>
      <c r="J37" s="37">
        <v>100502596</v>
      </c>
      <c r="K37" s="37">
        <v>95130458</v>
      </c>
      <c r="L37" s="37">
        <v>117336510</v>
      </c>
      <c r="M37" s="37">
        <v>290279800</v>
      </c>
      <c r="N37" s="37">
        <v>295471417</v>
      </c>
      <c r="O37" s="37">
        <v>19158761</v>
      </c>
      <c r="P37" s="37">
        <v>218828200</v>
      </c>
      <c r="Q37" s="37">
        <v>63255573</v>
      </c>
      <c r="R37" s="37">
        <v>42228384</v>
      </c>
      <c r="S37" s="37">
        <v>67194423</v>
      </c>
      <c r="T37" s="37">
        <v>195479830</v>
      </c>
      <c r="U37" s="37">
        <v>135856519</v>
      </c>
      <c r="V37" s="37">
        <v>224948243</v>
      </c>
      <c r="W37" s="37">
        <v>55200532</v>
      </c>
      <c r="X37" s="37">
        <v>687493744</v>
      </c>
      <c r="Y37" s="37">
        <v>66895088</v>
      </c>
      <c r="Z37" s="37">
        <v>122321394</v>
      </c>
      <c r="AA37" s="37">
        <v>264535920</v>
      </c>
      <c r="AB37" s="37">
        <v>13222857</v>
      </c>
      <c r="AC37" s="37">
        <v>147489292</v>
      </c>
      <c r="AD37" s="37">
        <v>151803124</v>
      </c>
      <c r="AE37" s="37">
        <v>244644740</v>
      </c>
      <c r="AF37" s="37">
        <v>64575978</v>
      </c>
      <c r="AG37" s="37">
        <v>43891386</v>
      </c>
      <c r="AH37" s="37">
        <v>50475926</v>
      </c>
      <c r="AI37" s="37">
        <v>121575151</v>
      </c>
      <c r="AJ37" s="37">
        <v>56380140</v>
      </c>
      <c r="AK37" s="37">
        <v>127452123</v>
      </c>
      <c r="AL37" s="37">
        <v>52077403</v>
      </c>
      <c r="AM37" s="37">
        <v>67959490</v>
      </c>
      <c r="AN37" s="37">
        <v>55610066</v>
      </c>
      <c r="AO37" s="37">
        <v>222956239</v>
      </c>
      <c r="AP37" s="37">
        <v>130815621</v>
      </c>
      <c r="AQ37" s="37">
        <v>82770671</v>
      </c>
      <c r="AR37" s="37">
        <v>200855417</v>
      </c>
      <c r="AS37" s="37">
        <v>183111073</v>
      </c>
      <c r="AT37" s="37">
        <v>624650707</v>
      </c>
      <c r="AU37" s="37">
        <v>197255557</v>
      </c>
      <c r="AV37" s="37">
        <v>28049177</v>
      </c>
      <c r="AW37" s="37">
        <v>214050566</v>
      </c>
      <c r="AX37" s="37">
        <v>335007304</v>
      </c>
      <c r="AY37" s="37">
        <v>73526994</v>
      </c>
      <c r="AZ37" s="37">
        <v>133901371</v>
      </c>
      <c r="BA37" s="37">
        <v>70925062</v>
      </c>
      <c r="BB37" s="37">
        <v>296363967</v>
      </c>
      <c r="BC37" s="37">
        <v>75353408</v>
      </c>
      <c r="BD37" s="37">
        <v>86605468</v>
      </c>
      <c r="BE37" s="37">
        <v>50277085</v>
      </c>
      <c r="BF37" s="37">
        <v>118805201</v>
      </c>
      <c r="BG37" s="37">
        <v>42002353</v>
      </c>
      <c r="BH37" s="37">
        <v>59678057</v>
      </c>
      <c r="BI37" s="37">
        <v>82426345</v>
      </c>
      <c r="BJ37" s="37">
        <v>48540113</v>
      </c>
      <c r="BK37" s="37">
        <v>366551477</v>
      </c>
      <c r="BL37" s="37">
        <v>-26872792</v>
      </c>
      <c r="BM37" s="37">
        <v>80347081</v>
      </c>
      <c r="BN37" s="37">
        <v>195920506</v>
      </c>
      <c r="BO37" s="37">
        <v>160133163</v>
      </c>
      <c r="BP37" s="37">
        <v>166224849</v>
      </c>
      <c r="BQ37" s="37">
        <v>166490892</v>
      </c>
      <c r="BR37" s="37">
        <v>127768654</v>
      </c>
    </row>
    <row r="38" spans="1:70" s="3" customFormat="1" ht="27.9" customHeight="1" x14ac:dyDescent="0.4">
      <c r="A38" s="113"/>
      <c r="B38" s="39" t="s">
        <v>169</v>
      </c>
      <c r="C38" s="25"/>
      <c r="D38" s="40"/>
      <c r="E38" s="40"/>
      <c r="F38" s="40"/>
      <c r="G38" s="40"/>
      <c r="H38" s="40"/>
      <c r="I38" s="40"/>
      <c r="J38" s="40"/>
      <c r="K38" s="40"/>
      <c r="L38" s="40"/>
      <c r="M38" s="40"/>
      <c r="N38" s="40"/>
      <c r="O38" s="40"/>
      <c r="P38" s="40"/>
      <c r="Q38" s="40"/>
      <c r="R38" s="40"/>
      <c r="S38" s="40"/>
      <c r="T38" s="40"/>
      <c r="U38" s="40"/>
      <c r="V38" s="40"/>
      <c r="W38" s="40"/>
      <c r="X38" s="40"/>
      <c r="Y38" s="40"/>
      <c r="Z38" s="40"/>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40"/>
      <c r="BO38" s="40"/>
      <c r="BP38" s="40"/>
      <c r="BQ38" s="40"/>
      <c r="BR38" s="40"/>
    </row>
    <row r="39" spans="1:70" s="3" customFormat="1" ht="27.9" customHeight="1" x14ac:dyDescent="0.4">
      <c r="A39" s="114"/>
      <c r="B39" s="34" t="s">
        <v>115</v>
      </c>
      <c r="C39" s="34"/>
      <c r="D39" s="41">
        <v>3.4748737048346953E-2</v>
      </c>
      <c r="E39" s="41">
        <v>5.7082005722864933E-2</v>
      </c>
      <c r="F39" s="41">
        <v>6.5673597277032369E-2</v>
      </c>
      <c r="G39" s="41">
        <v>7.3989158999589064E-2</v>
      </c>
      <c r="H39" s="41">
        <v>4.3143894350828729E-2</v>
      </c>
      <c r="I39" s="41">
        <v>6.2873178349447514E-2</v>
      </c>
      <c r="J39" s="41">
        <v>6.9407870165745858E-2</v>
      </c>
      <c r="K39" s="41">
        <v>3.7910456321091975E-2</v>
      </c>
      <c r="L39" s="41">
        <v>6.7605092580899764E-2</v>
      </c>
      <c r="M39" s="41">
        <v>3.9408874480129183E-2</v>
      </c>
      <c r="N39" s="41">
        <v>4.8622498290950236E-2</v>
      </c>
      <c r="O39" s="41">
        <v>5.4415592288537859E-2</v>
      </c>
      <c r="P39" s="41">
        <v>3.4182213125493292E-2</v>
      </c>
      <c r="Q39" s="41">
        <v>4.0247596310391445E-2</v>
      </c>
      <c r="R39" s="41">
        <v>4.4754352567937396E-2</v>
      </c>
      <c r="S39" s="41">
        <v>4.9448874102209946E-2</v>
      </c>
      <c r="T39" s="41">
        <v>5.1048864469876346E-2</v>
      </c>
      <c r="U39" s="41">
        <v>6.0748417354566139E-2</v>
      </c>
      <c r="V39" s="41">
        <v>3.2353128617316131E-2</v>
      </c>
      <c r="W39" s="41">
        <v>3.8109096628209292E-2</v>
      </c>
      <c r="X39" s="41">
        <v>3.8510622553713937E-2</v>
      </c>
      <c r="Y39" s="41">
        <v>6.2365079923565818E-2</v>
      </c>
      <c r="Z39" s="41">
        <v>6.8404464812581972E-2</v>
      </c>
      <c r="AA39" s="41">
        <v>2.9117725400852747E-2</v>
      </c>
      <c r="AB39" s="41">
        <v>2.2512649738169591E-2</v>
      </c>
      <c r="AC39" s="41">
        <v>2.7760917892798297E-2</v>
      </c>
      <c r="AD39" s="41">
        <v>3.784646554068638E-2</v>
      </c>
      <c r="AE39" s="41">
        <v>4.6369163579650097E-2</v>
      </c>
      <c r="AF39" s="41">
        <v>3.1473176272172138E-2</v>
      </c>
      <c r="AG39" s="41">
        <v>3.2303012239383797E-2</v>
      </c>
      <c r="AH39" s="41">
        <v>2.9937785164120899E-2</v>
      </c>
      <c r="AI39" s="41">
        <v>2.4729823376729937E-2</v>
      </c>
      <c r="AJ39" s="41">
        <v>3.4983002294942625E-2</v>
      </c>
      <c r="AK39" s="41">
        <v>4.9615373440260083E-2</v>
      </c>
      <c r="AL39" s="41">
        <v>5.1892387668978489E-2</v>
      </c>
      <c r="AM39" s="41">
        <v>5.9544059876893915E-2</v>
      </c>
      <c r="AN39" s="41">
        <v>9.3218571990062671E-2</v>
      </c>
      <c r="AO39" s="41">
        <v>7.2067734830502703E-2</v>
      </c>
      <c r="AP39" s="41">
        <v>8.1169063603909908E-2</v>
      </c>
      <c r="AQ39" s="41">
        <v>6.0300520971252693E-2</v>
      </c>
      <c r="AR39" s="41">
        <v>3.1237129179778274E-2</v>
      </c>
      <c r="AS39" s="41">
        <v>5.7657638180954082E-2</v>
      </c>
      <c r="AT39" s="41">
        <v>4.3231615374296151E-2</v>
      </c>
      <c r="AU39" s="41">
        <v>5.9701445382794004E-2</v>
      </c>
      <c r="AV39" s="41">
        <v>5.1433270241950844E-2</v>
      </c>
      <c r="AW39" s="41">
        <v>5.2743721139866237E-2</v>
      </c>
      <c r="AX39" s="41">
        <v>6.6232079926335174E-2</v>
      </c>
      <c r="AY39" s="41">
        <v>7.0606032123125495E-2</v>
      </c>
      <c r="AZ39" s="41">
        <v>4.3470747426482083E-2</v>
      </c>
      <c r="BA39" s="41">
        <v>4.3364861349544696E-2</v>
      </c>
      <c r="BB39" s="41">
        <v>3.9806609976991952E-2</v>
      </c>
      <c r="BC39" s="41">
        <v>4.2174220587380053E-2</v>
      </c>
      <c r="BD39" s="41">
        <v>8.1610460628904841E-2</v>
      </c>
      <c r="BE39" s="41">
        <v>0.10555486267530811</v>
      </c>
      <c r="BF39" s="41">
        <v>8.1542966640357803E-2</v>
      </c>
      <c r="BG39" s="41">
        <v>7.6277661842061736E-2</v>
      </c>
      <c r="BH39" s="41">
        <v>4.2827492194412217E-2</v>
      </c>
      <c r="BI39" s="41">
        <v>8.2922833234367735E-2</v>
      </c>
      <c r="BJ39" s="41">
        <v>3.9921665945509929E-2</v>
      </c>
      <c r="BK39" s="41">
        <v>7.4739324555991221E-2</v>
      </c>
      <c r="BL39" s="42">
        <v>2.9574419594436473E-2</v>
      </c>
      <c r="BM39" s="42">
        <v>5.4191761605893181E-2</v>
      </c>
      <c r="BN39" s="42">
        <v>3.3663470294503228E-2</v>
      </c>
      <c r="BO39" s="42">
        <v>3.3991628086653097E-2</v>
      </c>
      <c r="BP39" s="41">
        <v>4.5624412017898998E-2</v>
      </c>
      <c r="BQ39" s="41">
        <v>5.5824024831269803E-2</v>
      </c>
      <c r="BR39" s="41">
        <v>4.7938604930939224E-2</v>
      </c>
    </row>
    <row r="40" spans="1:70" s="3" customFormat="1" ht="24.9" customHeight="1" x14ac:dyDescent="0.4">
      <c r="A40" s="43"/>
      <c r="B40" s="19"/>
      <c r="C40" s="19"/>
      <c r="D40" s="44" t="s">
        <v>217</v>
      </c>
      <c r="E40" s="45"/>
      <c r="F40" s="45"/>
      <c r="G40" s="45"/>
      <c r="H40" s="45"/>
      <c r="I40" s="45"/>
      <c r="J40" s="45"/>
      <c r="K40" s="45"/>
      <c r="L40" s="45"/>
      <c r="M40" s="45"/>
      <c r="N40" s="44"/>
      <c r="O40" s="44"/>
      <c r="P40" s="45"/>
      <c r="Q40" s="45"/>
      <c r="R40" s="45"/>
      <c r="S40" s="45"/>
      <c r="T40" s="45"/>
      <c r="U40" s="45"/>
      <c r="V40" s="45"/>
      <c r="W40" s="45"/>
      <c r="X40" s="44"/>
      <c r="Y40" s="44"/>
      <c r="Z40" s="44"/>
      <c r="AA40" s="45"/>
      <c r="AB40" s="45"/>
      <c r="AC40" s="45"/>
      <c r="AD40" s="45"/>
      <c r="AE40" s="45"/>
      <c r="AF40" s="45"/>
      <c r="AG40" s="45"/>
      <c r="AH40" s="44"/>
      <c r="AI40" s="44"/>
      <c r="AJ40" s="44"/>
      <c r="AK40" s="44"/>
      <c r="AL40" s="44"/>
      <c r="AM40" s="44"/>
      <c r="AN40" s="44"/>
      <c r="AO40" s="45"/>
      <c r="AP40" s="45"/>
      <c r="AQ40" s="45"/>
      <c r="AR40" s="44"/>
      <c r="AS40" s="44"/>
      <c r="AT40" s="44"/>
      <c r="AU40" s="45"/>
      <c r="AV40" s="44"/>
      <c r="AW40" s="44"/>
      <c r="AX40" s="44"/>
      <c r="AZ40" s="44"/>
      <c r="BA40" s="45"/>
      <c r="BB40" s="44"/>
      <c r="BC40" s="44"/>
      <c r="BD40" s="44"/>
      <c r="BE40" s="45"/>
      <c r="BF40" s="44"/>
      <c r="BG40" s="44"/>
      <c r="BJ40" s="44"/>
      <c r="BK40" s="45"/>
      <c r="BL40" s="44"/>
      <c r="BM40" s="44"/>
      <c r="BN40" s="45"/>
      <c r="BO40" s="45"/>
      <c r="BP40" s="45"/>
      <c r="BQ40" s="44"/>
      <c r="BR40" s="45"/>
    </row>
    <row r="41" spans="1:70" s="3" customFormat="1" ht="20.149999999999999" customHeight="1" x14ac:dyDescent="0.45">
      <c r="B41" s="46"/>
      <c r="D41" s="3" t="s">
        <v>221</v>
      </c>
      <c r="O41" s="46"/>
      <c r="AN41" s="46"/>
      <c r="AO41" s="46"/>
      <c r="BA41" s="46"/>
      <c r="BI41" s="46"/>
      <c r="BJ41" s="46"/>
      <c r="BK41" s="46"/>
    </row>
    <row r="42" spans="1:70" ht="20.149999999999999" customHeight="1" x14ac:dyDescent="0.4">
      <c r="AW42" s="48"/>
    </row>
    <row r="43" spans="1:70" ht="20.149999999999999" customHeight="1" x14ac:dyDescent="0.35"/>
    <row r="44" spans="1:70" ht="20.149999999999999" customHeight="1" x14ac:dyDescent="0.35"/>
    <row r="45" spans="1:70" ht="20.149999999999999" customHeight="1" x14ac:dyDescent="0.35"/>
    <row r="46" spans="1:70" ht="20.149999999999999" customHeight="1" x14ac:dyDescent="0.35"/>
    <row r="47" spans="1:70" ht="20.149999999999999" customHeight="1" x14ac:dyDescent="0.35"/>
    <row r="48" spans="1:70" ht="20.149999999999999" customHeight="1" x14ac:dyDescent="0.35"/>
    <row r="49" ht="20.149999999999999" customHeight="1" x14ac:dyDescent="0.35"/>
    <row r="50" ht="20.149999999999999" customHeight="1" x14ac:dyDescent="0.35"/>
  </sheetData>
  <mergeCells count="6">
    <mergeCell ref="A20:A39"/>
    <mergeCell ref="A1:C1"/>
    <mergeCell ref="A2:C2"/>
    <mergeCell ref="A3:C3"/>
    <mergeCell ref="A4:A13"/>
    <mergeCell ref="A14:A19"/>
  </mergeCells>
  <phoneticPr fontId="3"/>
  <pageMargins left="0.59055118110236227" right="0.59055118110236227" top="0.72" bottom="0.39370078740157483" header="0.51181102362204722" footer="0.19685039370078741"/>
  <pageSetup paperSize="9" scale="45" fitToWidth="0" orientation="landscape" r:id="rId1"/>
  <headerFooter alignWithMargins="0">
    <oddHeader>&amp;L&amp;"Meiryo UI,標準"&amp;12個別物件の収益状況（当期末保有物件）</oddHeader>
    <oddFooter>&amp;R&amp;"Meiryo UI,標準"&amp;22&amp;P</oddFooter>
  </headerFooter>
  <colBreaks count="6" manualBreakCount="6">
    <brk id="13" max="41" man="1"/>
    <brk id="23" max="41" man="1"/>
    <brk id="33" max="41" man="1"/>
    <brk id="43" max="41" man="1"/>
    <brk id="53" max="41" man="1"/>
    <brk id="63" max="41"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6C52A3-6967-40EE-B184-3B898DCCE774}">
  <sheetPr>
    <pageSetUpPr fitToPage="1"/>
  </sheetPr>
  <dimension ref="A1:BQ50"/>
  <sheetViews>
    <sheetView view="pageBreakPreview" zoomScale="70" zoomScaleNormal="60" zoomScaleSheetLayoutView="70" workbookViewId="0">
      <pane xSplit="3" ySplit="3" topLeftCell="D4" activePane="bottomRight" state="frozen"/>
      <selection activeCell="A20" sqref="A20:A39"/>
      <selection pane="topRight" activeCell="A20" sqref="A20:A39"/>
      <selection pane="bottomLeft" activeCell="A20" sqref="A20:A39"/>
      <selection pane="bottomRight" activeCell="A20" sqref="A20:A39"/>
    </sheetView>
  </sheetViews>
  <sheetFormatPr defaultColWidth="9" defaultRowHeight="15" x14ac:dyDescent="0.35"/>
  <cols>
    <col min="1" max="1" width="15.36328125" style="47" customWidth="1"/>
    <col min="2" max="2" width="3.54296875" style="47" customWidth="1"/>
    <col min="3" max="3" width="35.08984375" style="47" customWidth="1"/>
    <col min="4" max="69" width="21.54296875" style="47" customWidth="1"/>
    <col min="70" max="16384" width="9" style="47"/>
  </cols>
  <sheetData>
    <row r="1" spans="1:69" s="3" customFormat="1" ht="30" customHeight="1" x14ac:dyDescent="0.4">
      <c r="A1" s="110" t="s">
        <v>206</v>
      </c>
      <c r="B1" s="117"/>
      <c r="C1" s="117"/>
      <c r="D1" s="2" t="s">
        <v>199</v>
      </c>
      <c r="E1" s="2" t="s">
        <v>199</v>
      </c>
      <c r="F1" s="2" t="s">
        <v>199</v>
      </c>
      <c r="G1" s="2" t="s">
        <v>199</v>
      </c>
      <c r="H1" s="2" t="s">
        <v>199</v>
      </c>
      <c r="I1" s="2" t="s">
        <v>199</v>
      </c>
      <c r="J1" s="2" t="s">
        <v>199</v>
      </c>
      <c r="K1" s="2" t="s">
        <v>199</v>
      </c>
      <c r="L1" s="2" t="s">
        <v>199</v>
      </c>
      <c r="M1" s="2" t="s">
        <v>199</v>
      </c>
      <c r="N1" s="2" t="s">
        <v>199</v>
      </c>
      <c r="O1" s="2" t="s">
        <v>199</v>
      </c>
      <c r="P1" s="2" t="s">
        <v>199</v>
      </c>
      <c r="Q1" s="2" t="s">
        <v>199</v>
      </c>
      <c r="R1" s="2" t="s">
        <v>199</v>
      </c>
      <c r="S1" s="2" t="s">
        <v>199</v>
      </c>
      <c r="T1" s="2" t="s">
        <v>199</v>
      </c>
      <c r="U1" s="2" t="s">
        <v>199</v>
      </c>
      <c r="V1" s="2" t="s">
        <v>199</v>
      </c>
      <c r="W1" s="2" t="s">
        <v>199</v>
      </c>
      <c r="X1" s="2" t="s">
        <v>199</v>
      </c>
      <c r="Y1" s="2" t="s">
        <v>199</v>
      </c>
      <c r="Z1" s="2" t="s">
        <v>199</v>
      </c>
      <c r="AA1" s="2" t="s">
        <v>199</v>
      </c>
      <c r="AB1" s="2" t="s">
        <v>199</v>
      </c>
      <c r="AC1" s="2" t="s">
        <v>199</v>
      </c>
      <c r="AD1" s="2" t="s">
        <v>199</v>
      </c>
      <c r="AE1" s="2" t="s">
        <v>199</v>
      </c>
      <c r="AF1" s="2" t="s">
        <v>199</v>
      </c>
      <c r="AG1" s="2" t="s">
        <v>199</v>
      </c>
      <c r="AH1" s="2" t="s">
        <v>199</v>
      </c>
      <c r="AI1" s="2" t="s">
        <v>199</v>
      </c>
      <c r="AJ1" s="2" t="s">
        <v>200</v>
      </c>
      <c r="AK1" s="2" t="s">
        <v>200</v>
      </c>
      <c r="AL1" s="2" t="s">
        <v>200</v>
      </c>
      <c r="AM1" s="2" t="s">
        <v>200</v>
      </c>
      <c r="AN1" s="2" t="s">
        <v>200</v>
      </c>
      <c r="AO1" s="2" t="s">
        <v>200</v>
      </c>
      <c r="AP1" s="2" t="s">
        <v>200</v>
      </c>
      <c r="AQ1" s="2" t="s">
        <v>200</v>
      </c>
      <c r="AR1" s="2" t="s">
        <v>200</v>
      </c>
      <c r="AS1" s="2" t="s">
        <v>200</v>
      </c>
      <c r="AT1" s="2" t="s">
        <v>200</v>
      </c>
      <c r="AU1" s="2" t="s">
        <v>200</v>
      </c>
      <c r="AV1" s="2" t="s">
        <v>200</v>
      </c>
      <c r="AW1" s="2" t="s">
        <v>200</v>
      </c>
      <c r="AX1" s="2" t="s">
        <v>200</v>
      </c>
      <c r="AY1" s="2" t="s">
        <v>200</v>
      </c>
      <c r="AZ1" s="2" t="s">
        <v>200</v>
      </c>
      <c r="BA1" s="2" t="s">
        <v>200</v>
      </c>
      <c r="BB1" s="2" t="s">
        <v>200</v>
      </c>
      <c r="BC1" s="2" t="s">
        <v>201</v>
      </c>
      <c r="BD1" s="2" t="s">
        <v>201</v>
      </c>
      <c r="BE1" s="2" t="s">
        <v>201</v>
      </c>
      <c r="BF1" s="2" t="s">
        <v>201</v>
      </c>
      <c r="BG1" s="2" t="s">
        <v>201</v>
      </c>
      <c r="BH1" s="2" t="s">
        <v>201</v>
      </c>
      <c r="BI1" s="2" t="s">
        <v>201</v>
      </c>
      <c r="BJ1" s="2" t="s">
        <v>201</v>
      </c>
      <c r="BK1" s="2" t="s">
        <v>201</v>
      </c>
      <c r="BL1" s="2" t="s">
        <v>201</v>
      </c>
      <c r="BM1" s="2" t="s">
        <v>201</v>
      </c>
      <c r="BN1" s="2" t="s">
        <v>201</v>
      </c>
      <c r="BO1" s="2" t="s">
        <v>201</v>
      </c>
      <c r="BP1" s="2" t="s">
        <v>201</v>
      </c>
      <c r="BQ1" s="2" t="s">
        <v>201</v>
      </c>
    </row>
    <row r="2" spans="1:69" s="3" customFormat="1" ht="30" customHeight="1" x14ac:dyDescent="0.4">
      <c r="A2" s="110" t="s">
        <v>205</v>
      </c>
      <c r="B2" s="117"/>
      <c r="C2" s="117"/>
      <c r="D2" s="2" t="s">
        <v>196</v>
      </c>
      <c r="E2" s="2" t="s">
        <v>196</v>
      </c>
      <c r="F2" s="2" t="s">
        <v>196</v>
      </c>
      <c r="G2" s="2" t="s">
        <v>196</v>
      </c>
      <c r="H2" s="2" t="s">
        <v>196</v>
      </c>
      <c r="I2" s="2" t="s">
        <v>196</v>
      </c>
      <c r="J2" s="2" t="s">
        <v>196</v>
      </c>
      <c r="K2" s="2" t="s">
        <v>196</v>
      </c>
      <c r="L2" s="2" t="s">
        <v>196</v>
      </c>
      <c r="M2" s="2" t="s">
        <v>196</v>
      </c>
      <c r="N2" s="2" t="s">
        <v>196</v>
      </c>
      <c r="O2" s="2" t="s">
        <v>196</v>
      </c>
      <c r="P2" s="2" t="s">
        <v>196</v>
      </c>
      <c r="Q2" s="2" t="s">
        <v>196</v>
      </c>
      <c r="R2" s="2" t="s">
        <v>196</v>
      </c>
      <c r="S2" s="2" t="s">
        <v>196</v>
      </c>
      <c r="T2" s="2" t="s">
        <v>196</v>
      </c>
      <c r="U2" s="2" t="s">
        <v>196</v>
      </c>
      <c r="V2" s="2" t="s">
        <v>196</v>
      </c>
      <c r="W2" s="2" t="s">
        <v>196</v>
      </c>
      <c r="X2" s="2" t="s">
        <v>196</v>
      </c>
      <c r="Y2" s="2" t="s">
        <v>196</v>
      </c>
      <c r="Z2" s="2" t="s">
        <v>196</v>
      </c>
      <c r="AA2" s="2" t="s">
        <v>196</v>
      </c>
      <c r="AB2" s="2" t="s">
        <v>196</v>
      </c>
      <c r="AC2" s="2" t="s">
        <v>196</v>
      </c>
      <c r="AD2" s="2" t="s">
        <v>198</v>
      </c>
      <c r="AE2" s="2" t="s">
        <v>198</v>
      </c>
      <c r="AF2" s="2" t="s">
        <v>198</v>
      </c>
      <c r="AG2" s="2" t="s">
        <v>198</v>
      </c>
      <c r="AH2" s="2" t="s">
        <v>198</v>
      </c>
      <c r="AI2" s="2" t="s">
        <v>198</v>
      </c>
      <c r="AJ2" s="2" t="s">
        <v>196</v>
      </c>
      <c r="AK2" s="2" t="s">
        <v>196</v>
      </c>
      <c r="AL2" s="2" t="s">
        <v>196</v>
      </c>
      <c r="AM2" s="2" t="s">
        <v>196</v>
      </c>
      <c r="AN2" s="2" t="s">
        <v>196</v>
      </c>
      <c r="AO2" s="2" t="s">
        <v>196</v>
      </c>
      <c r="AP2" s="2" t="s">
        <v>196</v>
      </c>
      <c r="AQ2" s="2" t="s">
        <v>196</v>
      </c>
      <c r="AR2" s="2" t="s">
        <v>196</v>
      </c>
      <c r="AS2" s="2" t="s">
        <v>196</v>
      </c>
      <c r="AT2" s="2" t="s">
        <v>196</v>
      </c>
      <c r="AU2" s="2" t="s">
        <v>196</v>
      </c>
      <c r="AV2" s="2" t="s">
        <v>196</v>
      </c>
      <c r="AW2" s="2" t="s">
        <v>198</v>
      </c>
      <c r="AX2" s="2" t="s">
        <v>198</v>
      </c>
      <c r="AY2" s="2" t="s">
        <v>198</v>
      </c>
      <c r="AZ2" s="2" t="s">
        <v>198</v>
      </c>
      <c r="BA2" s="2" t="s">
        <v>198</v>
      </c>
      <c r="BB2" s="2" t="s">
        <v>198</v>
      </c>
      <c r="BC2" s="2" t="s">
        <v>196</v>
      </c>
      <c r="BD2" s="2" t="s">
        <v>196</v>
      </c>
      <c r="BE2" s="2" t="s">
        <v>196</v>
      </c>
      <c r="BF2" s="2" t="s">
        <v>196</v>
      </c>
      <c r="BG2" s="2" t="s">
        <v>196</v>
      </c>
      <c r="BH2" s="2" t="s">
        <v>196</v>
      </c>
      <c r="BI2" s="2" t="s">
        <v>196</v>
      </c>
      <c r="BJ2" s="2" t="s">
        <v>196</v>
      </c>
      <c r="BK2" s="2" t="s">
        <v>196</v>
      </c>
      <c r="BL2" s="2" t="s">
        <v>196</v>
      </c>
      <c r="BM2" s="2" t="s">
        <v>196</v>
      </c>
      <c r="BN2" s="2" t="s">
        <v>196</v>
      </c>
      <c r="BO2" s="2" t="s">
        <v>198</v>
      </c>
      <c r="BP2" s="2" t="s">
        <v>198</v>
      </c>
      <c r="BQ2" s="2" t="s">
        <v>198</v>
      </c>
    </row>
    <row r="3" spans="1:69" s="9" customFormat="1" ht="69.900000000000006" customHeight="1" x14ac:dyDescent="0.4">
      <c r="A3" s="118" t="s">
        <v>204</v>
      </c>
      <c r="B3" s="119"/>
      <c r="C3" s="119"/>
      <c r="D3" s="4" t="s">
        <v>2</v>
      </c>
      <c r="E3" s="5" t="s">
        <v>3</v>
      </c>
      <c r="F3" s="5" t="s">
        <v>121</v>
      </c>
      <c r="G3" s="5" t="s">
        <v>122</v>
      </c>
      <c r="H3" s="5" t="s">
        <v>224</v>
      </c>
      <c r="I3" s="5" t="s">
        <v>123</v>
      </c>
      <c r="J3" s="5" t="s">
        <v>228</v>
      </c>
      <c r="K3" s="5" t="s">
        <v>124</v>
      </c>
      <c r="L3" s="4" t="s">
        <v>125</v>
      </c>
      <c r="M3" s="4" t="s">
        <v>126</v>
      </c>
      <c r="N3" s="6" t="s">
        <v>127</v>
      </c>
      <c r="O3" s="4" t="s">
        <v>128</v>
      </c>
      <c r="P3" s="4" t="s">
        <v>129</v>
      </c>
      <c r="Q3" s="4" t="s">
        <v>130</v>
      </c>
      <c r="R3" s="4" t="s">
        <v>131</v>
      </c>
      <c r="S3" s="4" t="s">
        <v>132</v>
      </c>
      <c r="T3" s="4" t="s">
        <v>15</v>
      </c>
      <c r="U3" s="4" t="s">
        <v>16</v>
      </c>
      <c r="V3" s="4" t="s">
        <v>211</v>
      </c>
      <c r="W3" s="4" t="s">
        <v>17</v>
      </c>
      <c r="X3" s="4" t="s">
        <v>117</v>
      </c>
      <c r="Y3" s="4" t="s">
        <v>135</v>
      </c>
      <c r="Z3" s="4" t="s">
        <v>136</v>
      </c>
      <c r="AA3" s="4" t="s">
        <v>20</v>
      </c>
      <c r="AB3" s="4" t="s">
        <v>21</v>
      </c>
      <c r="AC3" s="4" t="s">
        <v>137</v>
      </c>
      <c r="AD3" s="4" t="s">
        <v>139</v>
      </c>
      <c r="AE3" s="4" t="s">
        <v>140</v>
      </c>
      <c r="AF3" s="6" t="s">
        <v>141</v>
      </c>
      <c r="AG3" s="4" t="s">
        <v>192</v>
      </c>
      <c r="AH3" s="4" t="s">
        <v>29</v>
      </c>
      <c r="AI3" s="4" t="s">
        <v>193</v>
      </c>
      <c r="AJ3" s="4" t="s">
        <v>142</v>
      </c>
      <c r="AK3" s="4" t="s">
        <v>143</v>
      </c>
      <c r="AL3" s="4" t="s">
        <v>144</v>
      </c>
      <c r="AM3" s="4" t="s">
        <v>145</v>
      </c>
      <c r="AN3" s="4" t="s">
        <v>146</v>
      </c>
      <c r="AO3" s="4" t="s">
        <v>231</v>
      </c>
      <c r="AP3" s="4" t="s">
        <v>147</v>
      </c>
      <c r="AQ3" s="4" t="s">
        <v>148</v>
      </c>
      <c r="AR3" s="4" t="s">
        <v>149</v>
      </c>
      <c r="AS3" s="4" t="s">
        <v>150</v>
      </c>
      <c r="AT3" s="4" t="s">
        <v>39</v>
      </c>
      <c r="AU3" s="4" t="s">
        <v>40</v>
      </c>
      <c r="AV3" s="4" t="s">
        <v>41</v>
      </c>
      <c r="AW3" s="4" t="s">
        <v>151</v>
      </c>
      <c r="AX3" s="4" t="s">
        <v>152</v>
      </c>
      <c r="AY3" s="4" t="s">
        <v>153</v>
      </c>
      <c r="AZ3" s="6" t="s">
        <v>154</v>
      </c>
      <c r="BA3" s="4" t="s">
        <v>155</v>
      </c>
      <c r="BB3" s="4" t="s">
        <v>48</v>
      </c>
      <c r="BC3" s="7" t="s">
        <v>156</v>
      </c>
      <c r="BD3" s="5" t="s">
        <v>157</v>
      </c>
      <c r="BE3" s="5" t="s">
        <v>158</v>
      </c>
      <c r="BF3" s="5" t="s">
        <v>194</v>
      </c>
      <c r="BG3" s="5" t="s">
        <v>55</v>
      </c>
      <c r="BH3" s="5" t="s">
        <v>160</v>
      </c>
      <c r="BI3" s="5" t="s">
        <v>208</v>
      </c>
      <c r="BJ3" s="8" t="s">
        <v>161</v>
      </c>
      <c r="BK3" s="5" t="s">
        <v>58</v>
      </c>
      <c r="BL3" s="5" t="s">
        <v>162</v>
      </c>
      <c r="BM3" s="5" t="s">
        <v>60</v>
      </c>
      <c r="BN3" s="5" t="s">
        <v>81</v>
      </c>
      <c r="BO3" s="5" t="s">
        <v>210</v>
      </c>
      <c r="BP3" s="6" t="s">
        <v>207</v>
      </c>
      <c r="BQ3" s="4" t="s">
        <v>163</v>
      </c>
    </row>
    <row r="4" spans="1:69" s="3" customFormat="1" ht="27.9" customHeight="1" x14ac:dyDescent="0.4">
      <c r="A4" s="112" t="s">
        <v>166</v>
      </c>
      <c r="B4" s="10" t="s">
        <v>85</v>
      </c>
      <c r="C4" s="11"/>
      <c r="D4" s="12">
        <v>16276000000</v>
      </c>
      <c r="E4" s="12">
        <v>2874000000</v>
      </c>
      <c r="F4" s="12">
        <v>2100000000</v>
      </c>
      <c r="G4" s="12">
        <v>2420000000</v>
      </c>
      <c r="H4" s="12">
        <v>4000000000</v>
      </c>
      <c r="I4" s="12">
        <v>11200000000</v>
      </c>
      <c r="J4" s="12">
        <v>2920000000</v>
      </c>
      <c r="K4" s="12">
        <v>5100000000</v>
      </c>
      <c r="L4" s="12">
        <v>3500000000</v>
      </c>
      <c r="M4" s="12">
        <v>14966000000</v>
      </c>
      <c r="N4" s="12">
        <v>15121000000</v>
      </c>
      <c r="O4" s="12">
        <v>710000000</v>
      </c>
      <c r="P4" s="12">
        <v>21000000000</v>
      </c>
      <c r="Q4" s="12">
        <v>3760000000</v>
      </c>
      <c r="R4" s="12">
        <v>2041000000</v>
      </c>
      <c r="S4" s="12">
        <v>2800000000</v>
      </c>
      <c r="T4" s="12">
        <v>8400000000</v>
      </c>
      <c r="U4" s="12">
        <v>5100000000</v>
      </c>
      <c r="V4" s="12">
        <v>15050000000</v>
      </c>
      <c r="W4" s="12">
        <v>3400000000</v>
      </c>
      <c r="X4" s="12">
        <v>36000000000</v>
      </c>
      <c r="Y4" s="12">
        <v>2660000000</v>
      </c>
      <c r="Z4" s="12">
        <v>4213061294</v>
      </c>
      <c r="AA4" s="12">
        <v>18400000000</v>
      </c>
      <c r="AB4" s="12">
        <v>5750000000</v>
      </c>
      <c r="AC4" s="12">
        <v>11400000000</v>
      </c>
      <c r="AD4" s="12">
        <v>12000000000</v>
      </c>
      <c r="AE4" s="12">
        <v>4275000000</v>
      </c>
      <c r="AF4" s="12">
        <v>2740000000</v>
      </c>
      <c r="AG4" s="12">
        <v>3400000000</v>
      </c>
      <c r="AH4" s="12">
        <v>10100000000</v>
      </c>
      <c r="AI4" s="12">
        <v>3250000000</v>
      </c>
      <c r="AJ4" s="12">
        <v>5880000000</v>
      </c>
      <c r="AK4" s="12">
        <v>2350000000</v>
      </c>
      <c r="AL4" s="12">
        <v>2927000000</v>
      </c>
      <c r="AM4" s="12">
        <v>1490000000</v>
      </c>
      <c r="AN4" s="12">
        <v>8100000000</v>
      </c>
      <c r="AO4" s="12">
        <v>3250000000</v>
      </c>
      <c r="AP4" s="12">
        <v>3188000000</v>
      </c>
      <c r="AQ4" s="12">
        <v>13131000000</v>
      </c>
      <c r="AR4" s="12">
        <v>6510000000</v>
      </c>
      <c r="AS4" s="12">
        <v>31300000000</v>
      </c>
      <c r="AT4" s="12">
        <v>7000000000</v>
      </c>
      <c r="AU4" s="12">
        <v>6090000000</v>
      </c>
      <c r="AV4" s="12">
        <v>13870000000</v>
      </c>
      <c r="AW4" s="12">
        <v>10200000000</v>
      </c>
      <c r="AX4" s="12">
        <v>2100000000</v>
      </c>
      <c r="AY4" s="12">
        <v>7254904532</v>
      </c>
      <c r="AZ4" s="12">
        <v>4335000000</v>
      </c>
      <c r="BA4" s="12">
        <v>15080000000</v>
      </c>
      <c r="BB4" s="12">
        <v>3800000000</v>
      </c>
      <c r="BC4" s="12">
        <v>2140000000</v>
      </c>
      <c r="BD4" s="12">
        <v>1560000000</v>
      </c>
      <c r="BE4" s="12">
        <v>3150000000</v>
      </c>
      <c r="BF4" s="12">
        <v>1670000000</v>
      </c>
      <c r="BG4" s="12">
        <v>2810000000</v>
      </c>
      <c r="BH4" s="12">
        <v>2140000000</v>
      </c>
      <c r="BI4" s="12">
        <v>4137000000</v>
      </c>
      <c r="BJ4" s="12">
        <v>10996000000</v>
      </c>
      <c r="BK4" s="12">
        <v>5430000000</v>
      </c>
      <c r="BL4" s="12">
        <v>3750000000</v>
      </c>
      <c r="BM4" s="12">
        <v>11800000000</v>
      </c>
      <c r="BN4" s="12">
        <v>9500000000</v>
      </c>
      <c r="BO4" s="12">
        <v>7800000000</v>
      </c>
      <c r="BP4" s="12">
        <v>7220000000</v>
      </c>
      <c r="BQ4" s="12">
        <v>6000000000</v>
      </c>
    </row>
    <row r="5" spans="1:69" s="3" customFormat="1" ht="27.9" customHeight="1" x14ac:dyDescent="0.4">
      <c r="A5" s="113"/>
      <c r="B5" s="13"/>
      <c r="C5" s="14" t="s">
        <v>86</v>
      </c>
      <c r="D5" s="15">
        <v>3.356672437198354E-2</v>
      </c>
      <c r="E5" s="15">
        <v>5.9271790271000673E-3</v>
      </c>
      <c r="F5" s="15">
        <v>4.3309241325365832E-3</v>
      </c>
      <c r="G5" s="15">
        <v>4.9908744765421583E-3</v>
      </c>
      <c r="H5" s="15">
        <v>8.2493793000696838E-3</v>
      </c>
      <c r="I5" s="15">
        <v>2.3098262040195112E-2</v>
      </c>
      <c r="J5" s="15">
        <v>6.0220468890508682E-3</v>
      </c>
      <c r="K5" s="15">
        <v>1.0517958607588846E-2</v>
      </c>
      <c r="L5" s="15">
        <v>7.2182068875609722E-3</v>
      </c>
      <c r="M5" s="15">
        <v>3.0865052651210718E-2</v>
      </c>
      <c r="N5" s="15">
        <v>3.1184716099088419E-2</v>
      </c>
      <c r="O5" s="15">
        <v>1.4642648257623687E-3</v>
      </c>
      <c r="P5" s="15">
        <v>4.3309241325365837E-2</v>
      </c>
      <c r="Q5" s="15">
        <v>7.7544165420655019E-3</v>
      </c>
      <c r="R5" s="15">
        <v>4.2092457878605558E-3</v>
      </c>
      <c r="S5" s="15">
        <v>5.7745655100487781E-3</v>
      </c>
      <c r="T5" s="15">
        <v>1.7323696530146333E-2</v>
      </c>
      <c r="U5" s="15">
        <v>1.0517958607588846E-2</v>
      </c>
      <c r="V5" s="15">
        <v>3.1038289616512182E-2</v>
      </c>
      <c r="W5" s="15">
        <v>7.0119724050592301E-3</v>
      </c>
      <c r="X5" s="15">
        <v>7.4244413700627149E-2</v>
      </c>
      <c r="Y5" s="15">
        <v>5.4858372345463393E-3</v>
      </c>
      <c r="Z5" s="15">
        <v>8.6887851571620985E-3</v>
      </c>
      <c r="AA5" s="15">
        <v>3.7947144780320539E-2</v>
      </c>
      <c r="AB5" s="15">
        <v>1.1858482743850169E-2</v>
      </c>
      <c r="AC5" s="15">
        <v>2.3510731005198595E-2</v>
      </c>
      <c r="AD5" s="15">
        <v>2.474813790020905E-2</v>
      </c>
      <c r="AE5" s="15">
        <v>8.8165241269494744E-3</v>
      </c>
      <c r="AF5" s="15">
        <v>5.6508248205477327E-3</v>
      </c>
      <c r="AG5" s="15">
        <v>7.0119724050592301E-3</v>
      </c>
      <c r="AH5" s="15">
        <v>2.082968273267595E-2</v>
      </c>
      <c r="AI5" s="15">
        <v>6.7026206813066173E-3</v>
      </c>
      <c r="AJ5" s="15">
        <v>1.2126587571102434E-2</v>
      </c>
      <c r="AK5" s="15">
        <v>4.8465103387909389E-3</v>
      </c>
      <c r="AL5" s="15">
        <v>6.0364833028259905E-3</v>
      </c>
      <c r="AM5" s="15">
        <v>3.0728937892759568E-3</v>
      </c>
      <c r="AN5" s="15">
        <v>1.6704993082641107E-2</v>
      </c>
      <c r="AO5" s="15">
        <v>6.7026206813066173E-3</v>
      </c>
      <c r="AP5" s="15">
        <v>6.5747553021555374E-3</v>
      </c>
      <c r="AQ5" s="15">
        <v>2.708064989730375E-2</v>
      </c>
      <c r="AR5" s="15">
        <v>1.3425864810863409E-2</v>
      </c>
      <c r="AS5" s="15">
        <v>6.4551393023045273E-2</v>
      </c>
      <c r="AT5" s="15">
        <v>1.4436413775121944E-2</v>
      </c>
      <c r="AU5" s="15">
        <v>1.2559679984356092E-2</v>
      </c>
      <c r="AV5" s="15">
        <v>2.8604722722991624E-2</v>
      </c>
      <c r="AW5" s="15">
        <v>2.1035917215177693E-2</v>
      </c>
      <c r="AX5" s="15">
        <v>4.3309241325365832E-3</v>
      </c>
      <c r="AY5" s="15">
        <v>1.4962114817565632E-2</v>
      </c>
      <c r="AZ5" s="15">
        <v>8.9402648164505182E-3</v>
      </c>
      <c r="BA5" s="15">
        <v>3.1100159961262704E-2</v>
      </c>
      <c r="BB5" s="15">
        <v>7.8369103350661995E-3</v>
      </c>
      <c r="BC5" s="15">
        <v>4.4134179255372807E-3</v>
      </c>
      <c r="BD5" s="15">
        <v>3.2172579270271762E-3</v>
      </c>
      <c r="BE5" s="15">
        <v>6.4963861988048752E-3</v>
      </c>
      <c r="BF5" s="15">
        <v>3.4441158577790927E-3</v>
      </c>
      <c r="BG5" s="15">
        <v>5.7951889582989521E-3</v>
      </c>
      <c r="BH5" s="15">
        <v>4.4134179255372807E-3</v>
      </c>
      <c r="BI5" s="15">
        <v>8.5319205410970701E-3</v>
      </c>
      <c r="BJ5" s="15">
        <v>2.2677543695891558E-2</v>
      </c>
      <c r="BK5" s="15">
        <v>1.1198532399844594E-2</v>
      </c>
      <c r="BL5" s="15">
        <v>7.733793093815328E-3</v>
      </c>
      <c r="BM5" s="15">
        <v>2.4335668935205564E-2</v>
      </c>
      <c r="BN5" s="15">
        <v>1.9592275837665495E-2</v>
      </c>
      <c r="BO5" s="15">
        <v>1.6086289635135882E-2</v>
      </c>
      <c r="BP5" s="15">
        <v>1.4890129636625778E-2</v>
      </c>
      <c r="BQ5" s="15">
        <v>1.2374068950104525E-2</v>
      </c>
    </row>
    <row r="6" spans="1:69" s="3" customFormat="1" ht="27.9" customHeight="1" x14ac:dyDescent="0.4">
      <c r="A6" s="113"/>
      <c r="B6" s="13"/>
      <c r="C6" s="14" t="s">
        <v>87</v>
      </c>
      <c r="D6" s="16">
        <v>11211000000</v>
      </c>
      <c r="E6" s="16">
        <v>1556000000</v>
      </c>
      <c r="F6" s="16">
        <v>1290000000</v>
      </c>
      <c r="G6" s="16">
        <v>1910000000</v>
      </c>
      <c r="H6" s="16">
        <v>2264000000</v>
      </c>
      <c r="I6" s="16">
        <v>7700000000</v>
      </c>
      <c r="J6" s="16">
        <v>1850000000</v>
      </c>
      <c r="K6" s="16">
        <v>4190000000</v>
      </c>
      <c r="L6" s="16">
        <v>1560000000</v>
      </c>
      <c r="M6" s="16">
        <v>8645534000</v>
      </c>
      <c r="N6" s="16">
        <v>12703600000</v>
      </c>
      <c r="O6" s="16">
        <v>220000000</v>
      </c>
      <c r="P6" s="16">
        <v>19698000000</v>
      </c>
      <c r="Q6" s="16">
        <v>2850000000</v>
      </c>
      <c r="R6" s="16">
        <v>1329685000</v>
      </c>
      <c r="S6" s="16">
        <v>2210000000</v>
      </c>
      <c r="T6" s="16">
        <v>7760000000</v>
      </c>
      <c r="U6" s="16">
        <v>3315000000</v>
      </c>
      <c r="V6" s="16">
        <v>12850000000</v>
      </c>
      <c r="W6" s="16">
        <v>3332000000</v>
      </c>
      <c r="X6" s="16">
        <v>36000000000</v>
      </c>
      <c r="Y6" s="16">
        <v>2045000000</v>
      </c>
      <c r="Z6" s="16">
        <v>2951461294</v>
      </c>
      <c r="AA6" s="16">
        <v>15916000000</v>
      </c>
      <c r="AB6" s="16">
        <v>5025500000</v>
      </c>
      <c r="AC6" s="16">
        <v>9952200000</v>
      </c>
      <c r="AD6" s="16">
        <v>10000000000</v>
      </c>
      <c r="AE6" s="16">
        <v>3744000000</v>
      </c>
      <c r="AF6" s="16">
        <v>1962900000</v>
      </c>
      <c r="AG6" s="16">
        <v>2966841187</v>
      </c>
      <c r="AH6" s="16">
        <v>9867700000</v>
      </c>
      <c r="AI6" s="16">
        <v>2609750000</v>
      </c>
      <c r="AJ6" s="16">
        <v>2310000000</v>
      </c>
      <c r="AK6" s="16">
        <v>1168000000</v>
      </c>
      <c r="AL6" s="16">
        <v>1224000000</v>
      </c>
      <c r="AM6" s="16">
        <v>574000000</v>
      </c>
      <c r="AN6" s="16">
        <v>3510000000</v>
      </c>
      <c r="AO6" s="16">
        <v>1510000000</v>
      </c>
      <c r="AP6" s="16">
        <v>1946000000</v>
      </c>
      <c r="AQ6" s="16">
        <v>10046000000</v>
      </c>
      <c r="AR6" s="16">
        <v>2031120000</v>
      </c>
      <c r="AS6" s="16">
        <v>16526400000</v>
      </c>
      <c r="AT6" s="16">
        <v>5712000000</v>
      </c>
      <c r="AU6" s="16">
        <v>3024294000</v>
      </c>
      <c r="AV6" s="16">
        <v>10125100000</v>
      </c>
      <c r="AW6" s="16">
        <v>3612000000</v>
      </c>
      <c r="AX6" s="16">
        <v>710000000</v>
      </c>
      <c r="AY6" s="16">
        <v>5350904532</v>
      </c>
      <c r="AZ6" s="16">
        <v>2198000000</v>
      </c>
      <c r="BA6" s="16">
        <v>8950000000</v>
      </c>
      <c r="BB6" s="16">
        <v>2766400000</v>
      </c>
      <c r="BC6" s="16">
        <v>587000000</v>
      </c>
      <c r="BD6" s="16">
        <v>587000000</v>
      </c>
      <c r="BE6" s="16">
        <v>744000000</v>
      </c>
      <c r="BF6" s="16">
        <v>401000000</v>
      </c>
      <c r="BG6" s="16">
        <v>1257000000</v>
      </c>
      <c r="BH6" s="16">
        <v>1230000000</v>
      </c>
      <c r="BI6" s="16">
        <v>1774000000</v>
      </c>
      <c r="BJ6" s="16">
        <v>5091148000</v>
      </c>
      <c r="BK6" s="16">
        <v>3550000000</v>
      </c>
      <c r="BL6" s="16">
        <v>3116000000</v>
      </c>
      <c r="BM6" s="16">
        <v>9853000000</v>
      </c>
      <c r="BN6" s="16">
        <v>7638000000</v>
      </c>
      <c r="BO6" s="16">
        <v>6133213800</v>
      </c>
      <c r="BP6" s="16">
        <v>2240000000</v>
      </c>
      <c r="BQ6" s="16">
        <v>4998000000</v>
      </c>
    </row>
    <row r="7" spans="1:69" s="3" customFormat="1" ht="27.75" customHeight="1" x14ac:dyDescent="0.4">
      <c r="A7" s="113"/>
      <c r="B7" s="13"/>
      <c r="C7" s="14" t="s">
        <v>88</v>
      </c>
      <c r="D7" s="16">
        <v>5065000000</v>
      </c>
      <c r="E7" s="16">
        <v>1318000000</v>
      </c>
      <c r="F7" s="16">
        <v>810000000</v>
      </c>
      <c r="G7" s="16">
        <v>510000000</v>
      </c>
      <c r="H7" s="16">
        <v>1736000000</v>
      </c>
      <c r="I7" s="16">
        <v>3500000000</v>
      </c>
      <c r="J7" s="16">
        <v>1070000000</v>
      </c>
      <c r="K7" s="16">
        <v>910000000</v>
      </c>
      <c r="L7" s="16">
        <v>1940000000</v>
      </c>
      <c r="M7" s="16">
        <v>6320466000</v>
      </c>
      <c r="N7" s="16">
        <v>2417400000</v>
      </c>
      <c r="O7" s="16">
        <v>490000000</v>
      </c>
      <c r="P7" s="16">
        <v>1302000000</v>
      </c>
      <c r="Q7" s="16">
        <v>910000000</v>
      </c>
      <c r="R7" s="16">
        <v>711315000</v>
      </c>
      <c r="S7" s="16">
        <v>590000000</v>
      </c>
      <c r="T7" s="16">
        <v>640000000</v>
      </c>
      <c r="U7" s="16">
        <v>1785000000</v>
      </c>
      <c r="V7" s="16">
        <v>2200000000</v>
      </c>
      <c r="W7" s="16">
        <v>68000000</v>
      </c>
      <c r="X7" s="16">
        <v>0</v>
      </c>
      <c r="Y7" s="16">
        <v>615000000</v>
      </c>
      <c r="Z7" s="16">
        <v>1261600000</v>
      </c>
      <c r="AA7" s="16">
        <v>2484000000</v>
      </c>
      <c r="AB7" s="16">
        <v>724500000</v>
      </c>
      <c r="AC7" s="16">
        <v>1447800000</v>
      </c>
      <c r="AD7" s="16">
        <v>2000000000</v>
      </c>
      <c r="AE7" s="16">
        <v>531000000</v>
      </c>
      <c r="AF7" s="16">
        <v>777100000</v>
      </c>
      <c r="AG7" s="16">
        <v>433158813</v>
      </c>
      <c r="AH7" s="16">
        <v>232300000</v>
      </c>
      <c r="AI7" s="16">
        <v>640250000</v>
      </c>
      <c r="AJ7" s="16">
        <v>3570000000</v>
      </c>
      <c r="AK7" s="16">
        <v>1182000000</v>
      </c>
      <c r="AL7" s="16">
        <v>1703000000</v>
      </c>
      <c r="AM7" s="16">
        <v>916000000</v>
      </c>
      <c r="AN7" s="16">
        <v>4590000000</v>
      </c>
      <c r="AO7" s="16">
        <v>1740000000</v>
      </c>
      <c r="AP7" s="16">
        <v>1242000000</v>
      </c>
      <c r="AQ7" s="16">
        <v>3085000000</v>
      </c>
      <c r="AR7" s="16">
        <v>4478880000</v>
      </c>
      <c r="AS7" s="16">
        <v>14773600000</v>
      </c>
      <c r="AT7" s="16">
        <v>1288000000</v>
      </c>
      <c r="AU7" s="16">
        <v>3065706000</v>
      </c>
      <c r="AV7" s="16">
        <v>3744900000</v>
      </c>
      <c r="AW7" s="16">
        <v>6588000000</v>
      </c>
      <c r="AX7" s="16">
        <v>1390000000</v>
      </c>
      <c r="AY7" s="16">
        <v>1904000000</v>
      </c>
      <c r="AZ7" s="16">
        <v>2137000000</v>
      </c>
      <c r="BA7" s="16">
        <v>6130000000</v>
      </c>
      <c r="BB7" s="16">
        <v>1033600000</v>
      </c>
      <c r="BC7" s="16">
        <v>1553000000</v>
      </c>
      <c r="BD7" s="16">
        <v>973000000</v>
      </c>
      <c r="BE7" s="16">
        <v>2406000000</v>
      </c>
      <c r="BF7" s="16">
        <v>1269000000</v>
      </c>
      <c r="BG7" s="16">
        <v>1553000000</v>
      </c>
      <c r="BH7" s="16">
        <v>910000000</v>
      </c>
      <c r="BI7" s="16">
        <v>2363000000</v>
      </c>
      <c r="BJ7" s="16">
        <v>5904852000</v>
      </c>
      <c r="BK7" s="16">
        <v>1880000000</v>
      </c>
      <c r="BL7" s="16">
        <v>634000000</v>
      </c>
      <c r="BM7" s="16">
        <v>1947000000</v>
      </c>
      <c r="BN7" s="16">
        <v>1862000000</v>
      </c>
      <c r="BO7" s="16">
        <v>1666786200</v>
      </c>
      <c r="BP7" s="16">
        <v>4980000000</v>
      </c>
      <c r="BQ7" s="16">
        <v>1002000000</v>
      </c>
    </row>
    <row r="8" spans="1:69" s="3" customFormat="1" ht="27.9" customHeight="1" x14ac:dyDescent="0.4">
      <c r="A8" s="113"/>
      <c r="B8" s="18" t="s">
        <v>165</v>
      </c>
      <c r="C8" s="19"/>
      <c r="D8" s="17">
        <v>16200000000</v>
      </c>
      <c r="E8" s="17">
        <v>2860000000</v>
      </c>
      <c r="F8" s="17">
        <v>2100000000</v>
      </c>
      <c r="G8" s="17">
        <v>2541000000</v>
      </c>
      <c r="H8" s="17">
        <v>4040000000</v>
      </c>
      <c r="I8" s="17">
        <v>12000000000</v>
      </c>
      <c r="J8" s="17">
        <v>2920000000</v>
      </c>
      <c r="K8" s="17">
        <v>5080000000</v>
      </c>
      <c r="L8" s="17">
        <v>3400000000</v>
      </c>
      <c r="M8" s="17">
        <v>15351000000</v>
      </c>
      <c r="N8" s="17">
        <v>15210000000</v>
      </c>
      <c r="O8" s="17">
        <v>730000000</v>
      </c>
      <c r="P8" s="17">
        <v>20900000000</v>
      </c>
      <c r="Q8" s="17">
        <v>3760000000</v>
      </c>
      <c r="R8" s="17">
        <v>2062000000</v>
      </c>
      <c r="S8" s="17">
        <v>3010000000</v>
      </c>
      <c r="T8" s="17">
        <v>8490000000</v>
      </c>
      <c r="U8" s="17">
        <v>6080000000</v>
      </c>
      <c r="V8" s="17">
        <v>11000000000</v>
      </c>
      <c r="W8" s="17">
        <v>3420000000</v>
      </c>
      <c r="X8" s="17">
        <v>36900000000</v>
      </c>
      <c r="Y8" s="17">
        <v>2720000000</v>
      </c>
      <c r="Z8" s="17">
        <v>4436000000</v>
      </c>
      <c r="AA8" s="17">
        <v>20000000000</v>
      </c>
      <c r="AB8" s="17">
        <v>6280000000</v>
      </c>
      <c r="AC8" s="17">
        <v>11900000000</v>
      </c>
      <c r="AD8" s="17">
        <v>12000000000</v>
      </c>
      <c r="AE8" s="17">
        <v>4274690000</v>
      </c>
      <c r="AF8" s="17">
        <v>2555000000</v>
      </c>
      <c r="AG8" s="17">
        <v>3400000000</v>
      </c>
      <c r="AH8" s="17">
        <v>10800000000</v>
      </c>
      <c r="AI8" s="17">
        <v>3380000000</v>
      </c>
      <c r="AJ8" s="17">
        <v>5880000000</v>
      </c>
      <c r="AK8" s="17">
        <v>2400000000</v>
      </c>
      <c r="AL8" s="17">
        <v>3090000000</v>
      </c>
      <c r="AM8" s="17">
        <v>1960000000</v>
      </c>
      <c r="AN8" s="17">
        <v>8240000000</v>
      </c>
      <c r="AO8" s="17">
        <v>3270000000</v>
      </c>
      <c r="AP8" s="17">
        <v>3203000000</v>
      </c>
      <c r="AQ8" s="17">
        <v>14770000000</v>
      </c>
      <c r="AR8" s="17">
        <v>5810000000</v>
      </c>
      <c r="AS8" s="17">
        <v>31400000000</v>
      </c>
      <c r="AT8" s="17">
        <v>7010000000</v>
      </c>
      <c r="AU8" s="17">
        <v>6270000000</v>
      </c>
      <c r="AV8" s="17">
        <v>14600000000</v>
      </c>
      <c r="AW8" s="17">
        <v>10890000000</v>
      </c>
      <c r="AX8" s="17">
        <v>2420000000</v>
      </c>
      <c r="AY8" s="17">
        <v>7005079582</v>
      </c>
      <c r="AZ8" s="17">
        <v>4400000000</v>
      </c>
      <c r="BA8" s="17">
        <v>15236000000</v>
      </c>
      <c r="BB8" s="17">
        <v>3930000000</v>
      </c>
      <c r="BC8" s="17">
        <v>2140000000</v>
      </c>
      <c r="BD8" s="17">
        <v>1670000000</v>
      </c>
      <c r="BE8" s="17">
        <v>3150000000</v>
      </c>
      <c r="BF8" s="17">
        <v>1670000000</v>
      </c>
      <c r="BG8" s="17">
        <v>2850000000</v>
      </c>
      <c r="BH8" s="17">
        <v>2160000000</v>
      </c>
      <c r="BI8" s="17">
        <v>3940000000</v>
      </c>
      <c r="BJ8" s="17">
        <v>11000000000</v>
      </c>
      <c r="BK8" s="17">
        <v>4940000000</v>
      </c>
      <c r="BL8" s="17">
        <v>3970000000</v>
      </c>
      <c r="BM8" s="17">
        <v>12300000000</v>
      </c>
      <c r="BN8" s="17">
        <v>10100000000</v>
      </c>
      <c r="BO8" s="17">
        <v>7560000000</v>
      </c>
      <c r="BP8" s="17">
        <v>7380000000</v>
      </c>
      <c r="BQ8" s="17">
        <v>5500000000</v>
      </c>
    </row>
    <row r="9" spans="1:69" s="3" customFormat="1" ht="27.9" customHeight="1" x14ac:dyDescent="0.4">
      <c r="A9" s="113"/>
      <c r="B9" s="18" t="s">
        <v>89</v>
      </c>
      <c r="C9" s="19"/>
      <c r="D9" s="20">
        <v>14900000000</v>
      </c>
      <c r="E9" s="20">
        <v>3410000000</v>
      </c>
      <c r="F9" s="20">
        <v>3040000000</v>
      </c>
      <c r="G9" s="20">
        <v>4380000000</v>
      </c>
      <c r="H9" s="20">
        <v>3790000000</v>
      </c>
      <c r="I9" s="20">
        <v>15900000000</v>
      </c>
      <c r="J9" s="20">
        <v>4270000000</v>
      </c>
      <c r="K9" s="20">
        <v>4850000000</v>
      </c>
      <c r="L9" s="20">
        <v>5110000000</v>
      </c>
      <c r="M9" s="20">
        <v>14800000000</v>
      </c>
      <c r="N9" s="20">
        <v>19600000000</v>
      </c>
      <c r="O9" s="20">
        <v>783000000</v>
      </c>
      <c r="P9" s="20">
        <v>19000000000</v>
      </c>
      <c r="Q9" s="20">
        <v>3330000000</v>
      </c>
      <c r="R9" s="20">
        <v>2360000000</v>
      </c>
      <c r="S9" s="20">
        <v>3630000000</v>
      </c>
      <c r="T9" s="20">
        <v>10500000000</v>
      </c>
      <c r="U9" s="20">
        <v>6810000000</v>
      </c>
      <c r="V9" s="20">
        <v>11900000000</v>
      </c>
      <c r="W9" s="20">
        <v>3740000000</v>
      </c>
      <c r="X9" s="20">
        <v>52500000000</v>
      </c>
      <c r="Y9" s="20">
        <v>3410000000</v>
      </c>
      <c r="Z9" s="20">
        <v>6530000000</v>
      </c>
      <c r="AA9" s="20">
        <v>20800000000</v>
      </c>
      <c r="AB9" s="20">
        <v>6840000000</v>
      </c>
      <c r="AC9" s="20">
        <v>12700000000</v>
      </c>
      <c r="AD9" s="20">
        <v>14200000000</v>
      </c>
      <c r="AE9" s="20">
        <v>4270000000</v>
      </c>
      <c r="AF9" s="20">
        <v>2720000000</v>
      </c>
      <c r="AG9" s="20">
        <v>3330000000</v>
      </c>
      <c r="AH9" s="20">
        <v>11100000000</v>
      </c>
      <c r="AI9" s="20">
        <v>3390000000</v>
      </c>
      <c r="AJ9" s="20">
        <v>7070000000</v>
      </c>
      <c r="AK9" s="20">
        <v>1830000000</v>
      </c>
      <c r="AL9" s="20">
        <v>2350000000</v>
      </c>
      <c r="AM9" s="20">
        <v>2460000000</v>
      </c>
      <c r="AN9" s="20">
        <v>10600000000</v>
      </c>
      <c r="AO9" s="20">
        <v>5740000000</v>
      </c>
      <c r="AP9" s="20">
        <v>4620000000</v>
      </c>
      <c r="AQ9" s="20">
        <v>17700000000</v>
      </c>
      <c r="AR9" s="20">
        <v>7310000000</v>
      </c>
      <c r="AS9" s="20">
        <v>40000000000</v>
      </c>
      <c r="AT9" s="20">
        <v>10200000000</v>
      </c>
      <c r="AU9" s="20">
        <v>10400000000</v>
      </c>
      <c r="AV9" s="20">
        <v>14800000000</v>
      </c>
      <c r="AW9" s="20">
        <v>11000000000</v>
      </c>
      <c r="AX9" s="20">
        <v>2890000000</v>
      </c>
      <c r="AY9" s="20">
        <v>5500000000</v>
      </c>
      <c r="AZ9" s="20">
        <v>4290000000</v>
      </c>
      <c r="BA9" s="20">
        <v>14100000000</v>
      </c>
      <c r="BB9" s="20">
        <v>4000000000</v>
      </c>
      <c r="BC9" s="20">
        <v>2270000000</v>
      </c>
      <c r="BD9" s="20">
        <v>2240000000</v>
      </c>
      <c r="BE9" s="20">
        <v>4870000000</v>
      </c>
      <c r="BF9" s="20">
        <v>1640000000</v>
      </c>
      <c r="BG9" s="20">
        <v>3940000000</v>
      </c>
      <c r="BH9" s="20">
        <v>3820000000</v>
      </c>
      <c r="BI9" s="20">
        <v>3440000000</v>
      </c>
      <c r="BJ9" s="20">
        <v>22200000000</v>
      </c>
      <c r="BK9" s="20">
        <v>4700000000</v>
      </c>
      <c r="BL9" s="20">
        <v>4520000000</v>
      </c>
      <c r="BM9" s="20">
        <v>12300000000</v>
      </c>
      <c r="BN9" s="20">
        <v>10100000000</v>
      </c>
      <c r="BO9" s="20">
        <v>8400000000</v>
      </c>
      <c r="BP9" s="20">
        <v>7290000000</v>
      </c>
      <c r="BQ9" s="20">
        <v>8480000000</v>
      </c>
    </row>
    <row r="10" spans="1:69" s="3" customFormat="1" ht="27.9" customHeight="1" x14ac:dyDescent="0.4">
      <c r="A10" s="113"/>
      <c r="B10" s="21"/>
      <c r="C10" s="22" t="s">
        <v>118</v>
      </c>
      <c r="D10" s="23">
        <v>2.5914711033579552E-2</v>
      </c>
      <c r="E10" s="23">
        <v>5.9308164177520988E-3</v>
      </c>
      <c r="F10" s="23">
        <v>5.2872967477907273E-3</v>
      </c>
      <c r="G10" s="23">
        <v>7.61788149846164E-3</v>
      </c>
      <c r="H10" s="23">
        <v>6.5917285112259399E-3</v>
      </c>
      <c r="I10" s="23">
        <v>2.7653953384826502E-2</v>
      </c>
      <c r="J10" s="23">
        <v>7.4265648398244757E-3</v>
      </c>
      <c r="K10" s="23">
        <v>8.4353254035477061E-3</v>
      </c>
      <c r="L10" s="23">
        <v>8.8875284148719133E-3</v>
      </c>
      <c r="M10" s="23">
        <v>2.5740786798454856E-2</v>
      </c>
      <c r="N10" s="23">
        <v>3.4089150084440217E-2</v>
      </c>
      <c r="O10" s="23">
        <v>1.3618267610263617E-3</v>
      </c>
      <c r="P10" s="23">
        <v>3.3045604673692046E-2</v>
      </c>
      <c r="Q10" s="23">
        <v>5.7916770296523425E-3</v>
      </c>
      <c r="R10" s="23">
        <v>4.1046119489428013E-3</v>
      </c>
      <c r="S10" s="23">
        <v>6.3134497350264274E-3</v>
      </c>
      <c r="T10" s="23">
        <v>1.8262044688092973E-2</v>
      </c>
      <c r="U10" s="23">
        <v>1.1844240411991728E-2</v>
      </c>
      <c r="V10" s="23">
        <v>2.0696983979838702E-2</v>
      </c>
      <c r="W10" s="23">
        <v>6.5047663936635925E-3</v>
      </c>
      <c r="X10" s="23">
        <v>9.1310223440464869E-2</v>
      </c>
      <c r="Y10" s="23">
        <v>5.9308164177520988E-3</v>
      </c>
      <c r="Z10" s="23">
        <v>1.1357252553642581E-2</v>
      </c>
      <c r="AA10" s="23">
        <v>3.6176240905936553E-2</v>
      </c>
      <c r="AB10" s="23">
        <v>1.1896417682529137E-2</v>
      </c>
      <c r="AC10" s="23">
        <v>2.2088377860836263E-2</v>
      </c>
      <c r="AD10" s="23">
        <v>2.4697241387706688E-2</v>
      </c>
      <c r="AE10" s="23">
        <v>7.4265648398244757E-3</v>
      </c>
      <c r="AF10" s="23">
        <v>4.7307391953917031E-3</v>
      </c>
      <c r="AG10" s="23">
        <v>5.7916770296523425E-3</v>
      </c>
      <c r="AH10" s="23">
        <v>1.9305590098841145E-2</v>
      </c>
      <c r="AI10" s="23">
        <v>5.8960315707271595E-3</v>
      </c>
      <c r="AJ10" s="23">
        <v>1.2296443423315935E-2</v>
      </c>
      <c r="AK10" s="23">
        <v>3.1828135027819181E-3</v>
      </c>
      <c r="AL10" s="23">
        <v>4.0872195254303316E-3</v>
      </c>
      <c r="AM10" s="23">
        <v>4.2785361840674968E-3</v>
      </c>
      <c r="AN10" s="23">
        <v>1.8435968923217669E-2</v>
      </c>
      <c r="AO10" s="23">
        <v>9.983251096157492E-3</v>
      </c>
      <c r="AP10" s="23">
        <v>8.0352996627609079E-3</v>
      </c>
      <c r="AQ10" s="23">
        <v>3.078458961707101E-2</v>
      </c>
      <c r="AR10" s="23">
        <v>1.2713861587615203E-2</v>
      </c>
      <c r="AS10" s="23">
        <v>6.9569694049877992E-2</v>
      </c>
      <c r="AT10" s="23">
        <v>1.7740271982718887E-2</v>
      </c>
      <c r="AU10" s="23">
        <v>1.8088120452968277E-2</v>
      </c>
      <c r="AV10" s="23">
        <v>2.5740786798454856E-2</v>
      </c>
      <c r="AW10" s="23">
        <v>1.9131665863716448E-2</v>
      </c>
      <c r="AX10" s="23">
        <v>5.0264103951036853E-3</v>
      </c>
      <c r="AY10" s="23">
        <v>9.5658329318582241E-3</v>
      </c>
      <c r="AZ10" s="23">
        <v>7.4613496868494149E-3</v>
      </c>
      <c r="BA10" s="23">
        <v>2.4523317152581992E-2</v>
      </c>
      <c r="BB10" s="23">
        <v>6.9569694049877989E-3</v>
      </c>
      <c r="BC10" s="23">
        <v>3.9480801373305762E-3</v>
      </c>
      <c r="BD10" s="23">
        <v>3.8959028667931678E-3</v>
      </c>
      <c r="BE10" s="23">
        <v>8.4701102505726454E-3</v>
      </c>
      <c r="BF10" s="23">
        <v>2.8523574560449976E-3</v>
      </c>
      <c r="BG10" s="23">
        <v>6.8526148639129819E-3</v>
      </c>
      <c r="BH10" s="23">
        <v>6.6439057817633479E-3</v>
      </c>
      <c r="BI10" s="23">
        <v>5.9829936882895077E-3</v>
      </c>
      <c r="BJ10" s="23">
        <v>3.8611180197682289E-2</v>
      </c>
      <c r="BK10" s="23">
        <v>8.1744390508606633E-3</v>
      </c>
      <c r="BL10" s="23">
        <v>7.8613754276362132E-3</v>
      </c>
      <c r="BM10" s="23">
        <v>2.1392680920337484E-2</v>
      </c>
      <c r="BN10" s="23">
        <v>1.7566347747594194E-2</v>
      </c>
      <c r="BO10" s="23">
        <v>1.4609635750474378E-2</v>
      </c>
      <c r="BP10" s="23">
        <v>1.2679076740590264E-2</v>
      </c>
      <c r="BQ10" s="23">
        <v>1.4748775138574133E-2</v>
      </c>
    </row>
    <row r="11" spans="1:69" s="3" customFormat="1" ht="27.9" customHeight="1" x14ac:dyDescent="0.4">
      <c r="A11" s="113"/>
      <c r="B11" s="18" t="s">
        <v>90</v>
      </c>
      <c r="C11" s="19"/>
      <c r="D11" s="20">
        <v>14748672755</v>
      </c>
      <c r="E11" s="20">
        <v>2404118432</v>
      </c>
      <c r="F11" s="20">
        <v>2115468225</v>
      </c>
      <c r="G11" s="20">
        <v>2422776219</v>
      </c>
      <c r="H11" s="20">
        <v>3281864854</v>
      </c>
      <c r="I11" s="20">
        <v>10759110908</v>
      </c>
      <c r="J11" s="20">
        <v>2977806788</v>
      </c>
      <c r="K11" s="20">
        <v>5276846211</v>
      </c>
      <c r="L11" s="20">
        <v>2725587983</v>
      </c>
      <c r="M11" s="20">
        <v>12943866788</v>
      </c>
      <c r="N11" s="20">
        <v>15519696053</v>
      </c>
      <c r="O11" s="20">
        <v>572762708</v>
      </c>
      <c r="P11" s="20">
        <v>22173449200</v>
      </c>
      <c r="Q11" s="20">
        <v>3795207605</v>
      </c>
      <c r="R11" s="20">
        <v>1892680013</v>
      </c>
      <c r="S11" s="20">
        <v>2904074993</v>
      </c>
      <c r="T11" s="20">
        <v>8763212584</v>
      </c>
      <c r="U11" s="20">
        <v>4844241814</v>
      </c>
      <c r="V11" s="20">
        <v>14670336634</v>
      </c>
      <c r="W11" s="20">
        <v>3672905824</v>
      </c>
      <c r="X11" s="20">
        <v>38388259415</v>
      </c>
      <c r="Y11" s="20">
        <v>2772762954</v>
      </c>
      <c r="Z11" s="20">
        <v>4151818903</v>
      </c>
      <c r="AA11" s="20">
        <v>18363310730</v>
      </c>
      <c r="AB11" s="20">
        <v>5808193449</v>
      </c>
      <c r="AC11" s="20">
        <v>11530783292</v>
      </c>
      <c r="AD11" s="20">
        <v>11399873472</v>
      </c>
      <c r="AE11" s="20">
        <v>4260587495</v>
      </c>
      <c r="AF11" s="20">
        <v>2529768157</v>
      </c>
      <c r="AG11" s="20">
        <v>3265644104</v>
      </c>
      <c r="AH11" s="20">
        <v>10142668789</v>
      </c>
      <c r="AI11" s="20">
        <v>3173302275</v>
      </c>
      <c r="AJ11" s="20">
        <v>4155771151</v>
      </c>
      <c r="AK11" s="20">
        <v>2196079342</v>
      </c>
      <c r="AL11" s="20">
        <v>2347800767</v>
      </c>
      <c r="AM11" s="20">
        <v>1392483572</v>
      </c>
      <c r="AN11" s="20">
        <v>7180943779</v>
      </c>
      <c r="AO11" s="20">
        <v>2867489978</v>
      </c>
      <c r="AP11" s="20">
        <v>2883306084</v>
      </c>
      <c r="AQ11" s="20">
        <v>12476878876</v>
      </c>
      <c r="AR11" s="20">
        <v>5152685746</v>
      </c>
      <c r="AS11" s="20">
        <v>25775774779</v>
      </c>
      <c r="AT11" s="20">
        <v>7465137567</v>
      </c>
      <c r="AU11" s="20">
        <v>5516681925</v>
      </c>
      <c r="AV11" s="20">
        <v>13922191865</v>
      </c>
      <c r="AW11" s="20">
        <v>6981834589</v>
      </c>
      <c r="AX11" s="20">
        <v>1572888294</v>
      </c>
      <c r="AY11" s="20">
        <v>7117577330</v>
      </c>
      <c r="AZ11" s="20">
        <v>3457504727</v>
      </c>
      <c r="BA11" s="20">
        <v>12973147164</v>
      </c>
      <c r="BB11" s="20">
        <v>3751932747</v>
      </c>
      <c r="BC11" s="20">
        <v>1549984220</v>
      </c>
      <c r="BD11" s="20">
        <v>1627989783</v>
      </c>
      <c r="BE11" s="20">
        <v>2275770504</v>
      </c>
      <c r="BF11" s="20">
        <v>1315420578</v>
      </c>
      <c r="BG11" s="20">
        <v>1988069782</v>
      </c>
      <c r="BH11" s="20">
        <v>2088685733</v>
      </c>
      <c r="BI11" s="20">
        <v>3787486720</v>
      </c>
      <c r="BJ11" s="20">
        <v>9878455911</v>
      </c>
      <c r="BK11" s="20">
        <v>5202079583</v>
      </c>
      <c r="BL11" s="20">
        <v>3904299870</v>
      </c>
      <c r="BM11" s="20">
        <v>11858094770</v>
      </c>
      <c r="BN11" s="20">
        <v>9548914747</v>
      </c>
      <c r="BO11" s="20">
        <v>7470565058</v>
      </c>
      <c r="BP11" s="20">
        <v>6077960217</v>
      </c>
      <c r="BQ11" s="20">
        <v>6001353181</v>
      </c>
    </row>
    <row r="12" spans="1:69" s="3" customFormat="1" ht="27.9" customHeight="1" x14ac:dyDescent="0.4">
      <c r="A12" s="113"/>
      <c r="B12" s="18"/>
      <c r="C12" s="19" t="s">
        <v>119</v>
      </c>
      <c r="D12" s="20">
        <v>11362939945</v>
      </c>
      <c r="E12" s="20">
        <v>1579647815</v>
      </c>
      <c r="F12" s="20">
        <v>1292863710</v>
      </c>
      <c r="G12" s="20">
        <v>1934577476</v>
      </c>
      <c r="H12" s="20">
        <v>2272200106</v>
      </c>
      <c r="I12" s="20">
        <v>7955529906</v>
      </c>
      <c r="J12" s="20">
        <v>1857075532</v>
      </c>
      <c r="K12" s="20">
        <v>4332373220</v>
      </c>
      <c r="L12" s="20">
        <v>1611990046</v>
      </c>
      <c r="M12" s="20">
        <v>8850635939</v>
      </c>
      <c r="N12" s="20">
        <v>12965506505</v>
      </c>
      <c r="O12" s="20">
        <v>229517974</v>
      </c>
      <c r="P12" s="20">
        <v>19878334468</v>
      </c>
      <c r="Q12" s="20">
        <v>2959291111</v>
      </c>
      <c r="R12" s="20">
        <v>1347953393</v>
      </c>
      <c r="S12" s="20">
        <v>2299343912</v>
      </c>
      <c r="T12" s="20">
        <v>8019076449</v>
      </c>
      <c r="U12" s="20">
        <v>3433112238</v>
      </c>
      <c r="V12" s="20">
        <v>13156899031</v>
      </c>
      <c r="W12" s="20">
        <v>3462975218</v>
      </c>
      <c r="X12" s="20">
        <v>38388259415</v>
      </c>
      <c r="Y12" s="20">
        <v>2065001582</v>
      </c>
      <c r="Z12" s="20">
        <v>2992307073</v>
      </c>
      <c r="AA12" s="20">
        <v>16184476578</v>
      </c>
      <c r="AB12" s="20">
        <v>5087844545</v>
      </c>
      <c r="AC12" s="20">
        <v>10099206578</v>
      </c>
      <c r="AD12" s="20">
        <v>10130956745</v>
      </c>
      <c r="AE12" s="20">
        <v>3863493919</v>
      </c>
      <c r="AF12" s="20">
        <v>2027146664</v>
      </c>
      <c r="AG12" s="20">
        <v>2992031543</v>
      </c>
      <c r="AH12" s="20">
        <v>9895373867</v>
      </c>
      <c r="AI12" s="20">
        <v>2620325309</v>
      </c>
      <c r="AJ12" s="20">
        <v>2312708783</v>
      </c>
      <c r="AK12" s="20">
        <v>1193409967</v>
      </c>
      <c r="AL12" s="20">
        <v>1225889584</v>
      </c>
      <c r="AM12" s="20">
        <v>599207093</v>
      </c>
      <c r="AN12" s="20">
        <v>3591617901</v>
      </c>
      <c r="AO12" s="20">
        <v>1573699807</v>
      </c>
      <c r="AP12" s="20">
        <v>1960034231</v>
      </c>
      <c r="AQ12" s="20">
        <v>10103259611</v>
      </c>
      <c r="AR12" s="20">
        <v>2053961908</v>
      </c>
      <c r="AS12" s="20">
        <v>16632136708</v>
      </c>
      <c r="AT12" s="20">
        <v>5764352075</v>
      </c>
      <c r="AU12" s="20">
        <v>3137956372</v>
      </c>
      <c r="AV12" s="20">
        <v>10210045351</v>
      </c>
      <c r="AW12" s="20">
        <v>3615663549</v>
      </c>
      <c r="AX12" s="20">
        <v>721103782</v>
      </c>
      <c r="AY12" s="20">
        <v>5549467811</v>
      </c>
      <c r="AZ12" s="20">
        <v>2274532468</v>
      </c>
      <c r="BA12" s="20">
        <v>9256695011</v>
      </c>
      <c r="BB12" s="20">
        <v>2782540933</v>
      </c>
      <c r="BC12" s="20">
        <v>587976987</v>
      </c>
      <c r="BD12" s="20">
        <v>588005576</v>
      </c>
      <c r="BE12" s="20">
        <v>750765127</v>
      </c>
      <c r="BF12" s="20">
        <v>404600863</v>
      </c>
      <c r="BG12" s="20">
        <v>1262323350</v>
      </c>
      <c r="BH12" s="20">
        <v>1268253751</v>
      </c>
      <c r="BI12" s="20">
        <v>1842469502</v>
      </c>
      <c r="BJ12" s="20">
        <v>5300793094</v>
      </c>
      <c r="BK12" s="20">
        <v>3695229911</v>
      </c>
      <c r="BL12" s="20">
        <v>3143648937</v>
      </c>
      <c r="BM12" s="20">
        <v>9906393317</v>
      </c>
      <c r="BN12" s="20">
        <v>7681493401</v>
      </c>
      <c r="BO12" s="20">
        <v>6188834384</v>
      </c>
      <c r="BP12" s="20">
        <v>2331478076</v>
      </c>
      <c r="BQ12" s="20">
        <v>5158663570</v>
      </c>
    </row>
    <row r="13" spans="1:69" s="3" customFormat="1" ht="27.9" customHeight="1" x14ac:dyDescent="0.4">
      <c r="A13" s="114"/>
      <c r="B13" s="18"/>
      <c r="C13" s="19" t="s">
        <v>120</v>
      </c>
      <c r="D13" s="20">
        <v>3385732810</v>
      </c>
      <c r="E13" s="20">
        <v>824470617</v>
      </c>
      <c r="F13" s="20">
        <v>822604515</v>
      </c>
      <c r="G13" s="20">
        <v>488198743</v>
      </c>
      <c r="H13" s="20">
        <v>1009664748</v>
      </c>
      <c r="I13" s="20">
        <v>2803581002</v>
      </c>
      <c r="J13" s="20">
        <v>1120731256</v>
      </c>
      <c r="K13" s="20">
        <v>944472991</v>
      </c>
      <c r="L13" s="20">
        <v>1113597937</v>
      </c>
      <c r="M13" s="20">
        <v>4093230849</v>
      </c>
      <c r="N13" s="20">
        <v>2554189548</v>
      </c>
      <c r="O13" s="20">
        <v>343244734</v>
      </c>
      <c r="P13" s="20">
        <v>2295114732</v>
      </c>
      <c r="Q13" s="20">
        <v>835916494</v>
      </c>
      <c r="R13" s="20">
        <v>544726620</v>
      </c>
      <c r="S13" s="20">
        <v>604731081</v>
      </c>
      <c r="T13" s="20">
        <v>744136135</v>
      </c>
      <c r="U13" s="20">
        <v>1411129576</v>
      </c>
      <c r="V13" s="20">
        <v>1513437603</v>
      </c>
      <c r="W13" s="20">
        <v>209930606</v>
      </c>
      <c r="X13" s="20">
        <v>0</v>
      </c>
      <c r="Y13" s="20">
        <v>707761372</v>
      </c>
      <c r="Z13" s="20">
        <v>1159511830</v>
      </c>
      <c r="AA13" s="20">
        <v>2178834152</v>
      </c>
      <c r="AB13" s="20">
        <v>720348904</v>
      </c>
      <c r="AC13" s="20">
        <v>1431576714</v>
      </c>
      <c r="AD13" s="20">
        <v>1268916727</v>
      </c>
      <c r="AE13" s="20">
        <v>397093576</v>
      </c>
      <c r="AF13" s="20">
        <v>502621493</v>
      </c>
      <c r="AG13" s="20">
        <v>273612561</v>
      </c>
      <c r="AH13" s="20">
        <v>247294922</v>
      </c>
      <c r="AI13" s="20">
        <v>552976966</v>
      </c>
      <c r="AJ13" s="20">
        <v>1843062368</v>
      </c>
      <c r="AK13" s="20">
        <v>1002669375</v>
      </c>
      <c r="AL13" s="20">
        <v>1121911183</v>
      </c>
      <c r="AM13" s="20">
        <v>793276479</v>
      </c>
      <c r="AN13" s="20">
        <v>3589325878</v>
      </c>
      <c r="AO13" s="20">
        <v>1293790171</v>
      </c>
      <c r="AP13" s="20">
        <v>923271853</v>
      </c>
      <c r="AQ13" s="20">
        <v>2373619265</v>
      </c>
      <c r="AR13" s="20">
        <v>3098723838</v>
      </c>
      <c r="AS13" s="20">
        <v>9143638071</v>
      </c>
      <c r="AT13" s="20">
        <v>1700785492</v>
      </c>
      <c r="AU13" s="20">
        <v>2378725553</v>
      </c>
      <c r="AV13" s="20">
        <v>3712146514</v>
      </c>
      <c r="AW13" s="20">
        <v>3366171040</v>
      </c>
      <c r="AX13" s="20">
        <v>851784512</v>
      </c>
      <c r="AY13" s="20">
        <v>1568109519</v>
      </c>
      <c r="AZ13" s="20">
        <v>1182972259</v>
      </c>
      <c r="BA13" s="20">
        <v>3716452153</v>
      </c>
      <c r="BB13" s="20">
        <v>969391814</v>
      </c>
      <c r="BC13" s="20">
        <v>962007233</v>
      </c>
      <c r="BD13" s="20">
        <v>1039984207</v>
      </c>
      <c r="BE13" s="20">
        <v>1525005377</v>
      </c>
      <c r="BF13" s="20">
        <v>910819715</v>
      </c>
      <c r="BG13" s="20">
        <v>725746432</v>
      </c>
      <c r="BH13" s="20">
        <v>820431982</v>
      </c>
      <c r="BI13" s="20">
        <v>1945017218</v>
      </c>
      <c r="BJ13" s="20">
        <v>4577662817</v>
      </c>
      <c r="BK13" s="20">
        <v>1506849672</v>
      </c>
      <c r="BL13" s="20">
        <v>760650933</v>
      </c>
      <c r="BM13" s="20">
        <v>1951701453</v>
      </c>
      <c r="BN13" s="20">
        <v>1867421346</v>
      </c>
      <c r="BO13" s="20">
        <v>1281730674</v>
      </c>
      <c r="BP13" s="20">
        <v>3746482141</v>
      </c>
      <c r="BQ13" s="20">
        <v>842689611</v>
      </c>
    </row>
    <row r="14" spans="1:69" s="3" customFormat="1" ht="27.9" customHeight="1" x14ac:dyDescent="0.4">
      <c r="A14" s="112" t="s">
        <v>167</v>
      </c>
      <c r="B14" s="24" t="s">
        <v>91</v>
      </c>
      <c r="C14" s="25"/>
      <c r="D14" s="26">
        <v>10</v>
      </c>
      <c r="E14" s="26">
        <v>1</v>
      </c>
      <c r="F14" s="26">
        <v>5</v>
      </c>
      <c r="G14" s="26">
        <v>16</v>
      </c>
      <c r="H14" s="26">
        <v>8</v>
      </c>
      <c r="I14" s="26">
        <v>10</v>
      </c>
      <c r="J14" s="26">
        <v>2</v>
      </c>
      <c r="K14" s="26">
        <v>9</v>
      </c>
      <c r="L14" s="26">
        <v>1</v>
      </c>
      <c r="M14" s="26">
        <v>23</v>
      </c>
      <c r="N14" s="26">
        <v>22</v>
      </c>
      <c r="O14" s="26">
        <v>2</v>
      </c>
      <c r="P14" s="26">
        <v>30</v>
      </c>
      <c r="Q14" s="26">
        <v>1</v>
      </c>
      <c r="R14" s="26">
        <v>5</v>
      </c>
      <c r="S14" s="26">
        <v>1</v>
      </c>
      <c r="T14" s="26">
        <v>10</v>
      </c>
      <c r="U14" s="26">
        <v>5</v>
      </c>
      <c r="V14" s="26">
        <v>6</v>
      </c>
      <c r="W14" s="26">
        <v>9</v>
      </c>
      <c r="X14" s="26">
        <v>2</v>
      </c>
      <c r="Y14" s="26">
        <v>23</v>
      </c>
      <c r="Z14" s="26">
        <v>9</v>
      </c>
      <c r="AA14" s="26">
        <v>47</v>
      </c>
      <c r="AB14" s="26">
        <v>5</v>
      </c>
      <c r="AC14" s="26">
        <v>10</v>
      </c>
      <c r="AD14" s="26">
        <v>1</v>
      </c>
      <c r="AE14" s="26">
        <v>7</v>
      </c>
      <c r="AF14" s="26">
        <v>1</v>
      </c>
      <c r="AG14" s="26">
        <v>1</v>
      </c>
      <c r="AH14" s="26">
        <v>8</v>
      </c>
      <c r="AI14" s="26">
        <v>6</v>
      </c>
      <c r="AJ14" s="26">
        <v>7</v>
      </c>
      <c r="AK14" s="26">
        <v>40</v>
      </c>
      <c r="AL14" s="26">
        <v>19</v>
      </c>
      <c r="AM14" s="26">
        <v>21</v>
      </c>
      <c r="AN14" s="26">
        <v>41</v>
      </c>
      <c r="AO14" s="26">
        <v>10</v>
      </c>
      <c r="AP14" s="26">
        <v>22</v>
      </c>
      <c r="AQ14" s="26">
        <v>5</v>
      </c>
      <c r="AR14" s="26">
        <v>43</v>
      </c>
      <c r="AS14" s="26">
        <v>16</v>
      </c>
      <c r="AT14" s="26">
        <v>20</v>
      </c>
      <c r="AU14" s="26">
        <v>4</v>
      </c>
      <c r="AV14" s="26">
        <v>71</v>
      </c>
      <c r="AW14" s="26">
        <v>1</v>
      </c>
      <c r="AX14" s="26">
        <v>1</v>
      </c>
      <c r="AY14" s="26">
        <v>1</v>
      </c>
      <c r="AZ14" s="26">
        <v>3</v>
      </c>
      <c r="BA14" s="26">
        <v>28</v>
      </c>
      <c r="BB14" s="26">
        <v>10</v>
      </c>
      <c r="BC14" s="26">
        <v>11</v>
      </c>
      <c r="BD14" s="26">
        <v>20</v>
      </c>
      <c r="BE14" s="26">
        <v>15</v>
      </c>
      <c r="BF14" s="26">
        <v>17</v>
      </c>
      <c r="BG14" s="26">
        <v>14</v>
      </c>
      <c r="BH14" s="26">
        <v>12</v>
      </c>
      <c r="BI14" s="26">
        <v>5</v>
      </c>
      <c r="BJ14" s="26">
        <v>16</v>
      </c>
      <c r="BK14" s="26">
        <v>8</v>
      </c>
      <c r="BL14" s="26">
        <v>14</v>
      </c>
      <c r="BM14" s="26">
        <v>239</v>
      </c>
      <c r="BN14" s="26">
        <v>97</v>
      </c>
      <c r="BO14" s="26">
        <v>1</v>
      </c>
      <c r="BP14" s="26">
        <v>1</v>
      </c>
      <c r="BQ14" s="26">
        <v>5</v>
      </c>
    </row>
    <row r="15" spans="1:69" s="3" customFormat="1" ht="27.9" customHeight="1" x14ac:dyDescent="0.4">
      <c r="A15" s="113"/>
      <c r="B15" s="27" t="s">
        <v>92</v>
      </c>
      <c r="C15" s="28"/>
      <c r="D15" s="29">
        <v>8090.42</v>
      </c>
      <c r="E15" s="29">
        <v>2291.13</v>
      </c>
      <c r="F15" s="29">
        <v>2802.22</v>
      </c>
      <c r="G15" s="29">
        <v>3319.37</v>
      </c>
      <c r="H15" s="29">
        <v>3265.34</v>
      </c>
      <c r="I15" s="29">
        <v>14468.38</v>
      </c>
      <c r="J15" s="29">
        <v>4241.22</v>
      </c>
      <c r="K15" s="29">
        <v>4240.37</v>
      </c>
      <c r="L15" s="29">
        <v>4088.44</v>
      </c>
      <c r="M15" s="29">
        <v>19266.38</v>
      </c>
      <c r="N15" s="29">
        <v>15227.8</v>
      </c>
      <c r="O15" s="29">
        <v>1253.3900000000001</v>
      </c>
      <c r="P15" s="29">
        <v>8865.7099999999991</v>
      </c>
      <c r="Q15" s="29">
        <v>3405.73</v>
      </c>
      <c r="R15" s="29">
        <v>1870.5</v>
      </c>
      <c r="S15" s="29">
        <v>2501.16</v>
      </c>
      <c r="T15" s="29">
        <v>4759.8</v>
      </c>
      <c r="U15" s="29">
        <v>5299.88</v>
      </c>
      <c r="V15" s="29">
        <v>6177.74</v>
      </c>
      <c r="W15" s="29">
        <v>1896.69</v>
      </c>
      <c r="X15" s="29">
        <v>11034.78</v>
      </c>
      <c r="Y15" s="29">
        <v>3325.29</v>
      </c>
      <c r="Z15" s="29">
        <v>5401.48</v>
      </c>
      <c r="AA15" s="29">
        <v>5971.73</v>
      </c>
      <c r="AB15" s="29">
        <v>3493.67</v>
      </c>
      <c r="AC15" s="29">
        <v>4191.96</v>
      </c>
      <c r="AD15" s="29">
        <v>8076.85</v>
      </c>
      <c r="AE15" s="29">
        <v>1027.33</v>
      </c>
      <c r="AF15" s="29">
        <v>2347.81</v>
      </c>
      <c r="AG15" s="29">
        <v>1101.92</v>
      </c>
      <c r="AH15" s="29">
        <v>1665.79</v>
      </c>
      <c r="AI15" s="29">
        <v>1367.56</v>
      </c>
      <c r="AJ15" s="29">
        <v>7022.76</v>
      </c>
      <c r="AK15" s="29">
        <v>5541.49</v>
      </c>
      <c r="AL15" s="29">
        <v>6079.73</v>
      </c>
      <c r="AM15" s="29">
        <v>5285.84</v>
      </c>
      <c r="AN15" s="29">
        <v>15519.71</v>
      </c>
      <c r="AO15" s="29">
        <v>6454.89</v>
      </c>
      <c r="AP15" s="29">
        <v>4588.8900000000003</v>
      </c>
      <c r="AQ15" s="29">
        <v>10531.1</v>
      </c>
      <c r="AR15" s="29">
        <v>11998.77</v>
      </c>
      <c r="AS15" s="29">
        <v>23987.4</v>
      </c>
      <c r="AT15" s="29">
        <v>6493.99</v>
      </c>
      <c r="AU15" s="29">
        <v>6871.45</v>
      </c>
      <c r="AV15" s="29">
        <v>13271.2</v>
      </c>
      <c r="AW15" s="29">
        <v>31121.71</v>
      </c>
      <c r="AX15" s="29">
        <v>5963</v>
      </c>
      <c r="AY15" s="29">
        <v>19740.95</v>
      </c>
      <c r="AZ15" s="29">
        <v>14960.69</v>
      </c>
      <c r="BA15" s="29">
        <v>12113.12</v>
      </c>
      <c r="BB15" s="29">
        <v>1989.66</v>
      </c>
      <c r="BC15" s="29">
        <v>5327.5</v>
      </c>
      <c r="BD15" s="29">
        <v>3945.01</v>
      </c>
      <c r="BE15" s="29">
        <v>7132.69</v>
      </c>
      <c r="BF15" s="29">
        <v>4876.3500000000004</v>
      </c>
      <c r="BG15" s="29">
        <v>3257.07</v>
      </c>
      <c r="BH15" s="29">
        <v>3917.91</v>
      </c>
      <c r="BI15" s="29">
        <v>7086.23</v>
      </c>
      <c r="BJ15" s="29">
        <v>16654.330000000002</v>
      </c>
      <c r="BK15" s="29">
        <v>4021.63</v>
      </c>
      <c r="BL15" s="29">
        <v>5695.71</v>
      </c>
      <c r="BM15" s="29">
        <v>5290.6</v>
      </c>
      <c r="BN15" s="29">
        <v>8474.1</v>
      </c>
      <c r="BO15" s="29">
        <v>11152.18</v>
      </c>
      <c r="BP15" s="29">
        <v>35444.129999999997</v>
      </c>
      <c r="BQ15" s="29">
        <v>2478.42</v>
      </c>
    </row>
    <row r="16" spans="1:69" s="3" customFormat="1" ht="27.9" customHeight="1" x14ac:dyDescent="0.4">
      <c r="A16" s="113"/>
      <c r="B16" s="21" t="s">
        <v>93</v>
      </c>
      <c r="C16" s="22"/>
      <c r="D16" s="30">
        <v>7688.72</v>
      </c>
      <c r="E16" s="31">
        <v>2291.13</v>
      </c>
      <c r="F16" s="30">
        <v>2802.22</v>
      </c>
      <c r="G16" s="30">
        <v>3208.22</v>
      </c>
      <c r="H16" s="30">
        <v>3265.34</v>
      </c>
      <c r="I16" s="30">
        <v>14468.38</v>
      </c>
      <c r="J16" s="30">
        <v>4241.22</v>
      </c>
      <c r="K16" s="30">
        <v>3852.87</v>
      </c>
      <c r="L16" s="30">
        <v>4088.44</v>
      </c>
      <c r="M16" s="30">
        <v>18037.05</v>
      </c>
      <c r="N16" s="30">
        <v>14553.02</v>
      </c>
      <c r="O16" s="30">
        <v>966.93</v>
      </c>
      <c r="P16" s="30">
        <v>8215.1299999999992</v>
      </c>
      <c r="Q16" s="30">
        <v>3405.73</v>
      </c>
      <c r="R16" s="30">
        <v>1726.5</v>
      </c>
      <c r="S16" s="30">
        <v>2501.16</v>
      </c>
      <c r="T16" s="30">
        <v>4759.8</v>
      </c>
      <c r="U16" s="30">
        <v>5299.88</v>
      </c>
      <c r="V16" s="30">
        <v>6177.74</v>
      </c>
      <c r="W16" s="30">
        <v>1896.69</v>
      </c>
      <c r="X16" s="30">
        <v>11034.78</v>
      </c>
      <c r="Y16" s="30">
        <v>3184.61</v>
      </c>
      <c r="Z16" s="30">
        <v>5401.48</v>
      </c>
      <c r="AA16" s="30">
        <v>5462.42</v>
      </c>
      <c r="AB16" s="30">
        <v>2476.5</v>
      </c>
      <c r="AC16" s="30">
        <v>4189.99</v>
      </c>
      <c r="AD16" s="30">
        <v>8076.85</v>
      </c>
      <c r="AE16" s="30">
        <v>1027.33</v>
      </c>
      <c r="AF16" s="30">
        <v>2347.81</v>
      </c>
      <c r="AG16" s="30">
        <v>1101.92</v>
      </c>
      <c r="AH16" s="30">
        <v>1233.94</v>
      </c>
      <c r="AI16" s="30">
        <v>1367.56</v>
      </c>
      <c r="AJ16" s="30">
        <v>7022.76</v>
      </c>
      <c r="AK16" s="30">
        <v>5289.7</v>
      </c>
      <c r="AL16" s="30">
        <v>6079.73</v>
      </c>
      <c r="AM16" s="30">
        <v>4830.07</v>
      </c>
      <c r="AN16" s="30">
        <v>15519.71</v>
      </c>
      <c r="AO16" s="30">
        <v>6454.89</v>
      </c>
      <c r="AP16" s="30">
        <v>4478.25</v>
      </c>
      <c r="AQ16" s="30">
        <v>6739.89</v>
      </c>
      <c r="AR16" s="30">
        <v>11998.77</v>
      </c>
      <c r="AS16" s="30">
        <v>23587.49</v>
      </c>
      <c r="AT16" s="30">
        <v>6415.5</v>
      </c>
      <c r="AU16" s="30">
        <v>6871.45</v>
      </c>
      <c r="AV16" s="30">
        <v>12745.57</v>
      </c>
      <c r="AW16" s="30">
        <v>31121.71</v>
      </c>
      <c r="AX16" s="30">
        <v>5963</v>
      </c>
      <c r="AY16" s="30">
        <v>19740.95</v>
      </c>
      <c r="AZ16" s="30">
        <v>14960.69</v>
      </c>
      <c r="BA16" s="30">
        <v>11920.14</v>
      </c>
      <c r="BB16" s="30">
        <v>1989.66</v>
      </c>
      <c r="BC16" s="30">
        <v>5327.5</v>
      </c>
      <c r="BD16" s="30">
        <v>3945.01</v>
      </c>
      <c r="BE16" s="30">
        <v>7124.72</v>
      </c>
      <c r="BF16" s="30">
        <v>4076.32</v>
      </c>
      <c r="BG16" s="30">
        <v>3197.39</v>
      </c>
      <c r="BH16" s="30">
        <v>3917.91</v>
      </c>
      <c r="BI16" s="30">
        <v>6666.68</v>
      </c>
      <c r="BJ16" s="30">
        <v>16644.71</v>
      </c>
      <c r="BK16" s="30">
        <v>4021.63</v>
      </c>
      <c r="BL16" s="30">
        <v>5689.41</v>
      </c>
      <c r="BM16" s="30">
        <v>5157.67</v>
      </c>
      <c r="BN16" s="30">
        <v>8321.7800000000007</v>
      </c>
      <c r="BO16" s="30">
        <v>11152.18</v>
      </c>
      <c r="BP16" s="30">
        <v>35444.129999999997</v>
      </c>
      <c r="BQ16" s="30">
        <v>2478.42</v>
      </c>
    </row>
    <row r="17" spans="1:69" s="3" customFormat="1" ht="27.9" customHeight="1" x14ac:dyDescent="0.4">
      <c r="A17" s="113"/>
      <c r="B17" s="19" t="s">
        <v>94</v>
      </c>
      <c r="C17" s="19"/>
      <c r="D17" s="32"/>
      <c r="E17" s="32"/>
      <c r="F17" s="32"/>
      <c r="G17" s="32"/>
      <c r="H17" s="32"/>
      <c r="I17" s="32"/>
      <c r="J17" s="32"/>
      <c r="K17" s="32"/>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row>
    <row r="18" spans="1:69" s="3" customFormat="1" ht="27.9" customHeight="1" x14ac:dyDescent="0.4">
      <c r="A18" s="113"/>
      <c r="B18" s="19"/>
      <c r="C18" s="19" t="s">
        <v>95</v>
      </c>
      <c r="D18" s="33">
        <v>0.95</v>
      </c>
      <c r="E18" s="33">
        <v>1</v>
      </c>
      <c r="F18" s="33">
        <v>1</v>
      </c>
      <c r="G18" s="33">
        <v>0.96699999999999997</v>
      </c>
      <c r="H18" s="33">
        <v>1</v>
      </c>
      <c r="I18" s="33">
        <v>1</v>
      </c>
      <c r="J18" s="33">
        <v>1</v>
      </c>
      <c r="K18" s="33">
        <v>0.90900000000000003</v>
      </c>
      <c r="L18" s="33">
        <v>1</v>
      </c>
      <c r="M18" s="33">
        <v>0.93600000000000005</v>
      </c>
      <c r="N18" s="33">
        <v>0.95599999999999996</v>
      </c>
      <c r="O18" s="33">
        <v>0.77100000000000002</v>
      </c>
      <c r="P18" s="33">
        <v>0.92700000000000005</v>
      </c>
      <c r="Q18" s="33">
        <v>1</v>
      </c>
      <c r="R18" s="33">
        <v>0.92300000000000004</v>
      </c>
      <c r="S18" s="33">
        <v>1</v>
      </c>
      <c r="T18" s="33">
        <v>1</v>
      </c>
      <c r="U18" s="33">
        <v>1</v>
      </c>
      <c r="V18" s="33">
        <v>1</v>
      </c>
      <c r="W18" s="33">
        <v>1</v>
      </c>
      <c r="X18" s="33">
        <v>1</v>
      </c>
      <c r="Y18" s="33">
        <v>0.95799999999999996</v>
      </c>
      <c r="Z18" s="33">
        <v>1</v>
      </c>
      <c r="AA18" s="33">
        <v>0.91500000000000004</v>
      </c>
      <c r="AB18" s="33">
        <v>0.70899999999999996</v>
      </c>
      <c r="AC18" s="33">
        <v>1</v>
      </c>
      <c r="AD18" s="33">
        <v>1</v>
      </c>
      <c r="AE18" s="33">
        <v>1</v>
      </c>
      <c r="AF18" s="33">
        <v>1</v>
      </c>
      <c r="AG18" s="33">
        <v>1</v>
      </c>
      <c r="AH18" s="33">
        <v>0.74099999999999999</v>
      </c>
      <c r="AI18" s="33">
        <v>1</v>
      </c>
      <c r="AJ18" s="33">
        <v>1</v>
      </c>
      <c r="AK18" s="33">
        <v>0.95499999999999996</v>
      </c>
      <c r="AL18" s="33">
        <v>1</v>
      </c>
      <c r="AM18" s="33">
        <v>0.91400000000000003</v>
      </c>
      <c r="AN18" s="33">
        <v>1</v>
      </c>
      <c r="AO18" s="33">
        <v>1</v>
      </c>
      <c r="AP18" s="33">
        <v>0.97599999999999998</v>
      </c>
      <c r="AQ18" s="33">
        <v>0.64</v>
      </c>
      <c r="AR18" s="33">
        <v>1</v>
      </c>
      <c r="AS18" s="33">
        <v>0.98299999999999998</v>
      </c>
      <c r="AT18" s="33">
        <v>0.98799999999999999</v>
      </c>
      <c r="AU18" s="33">
        <v>1</v>
      </c>
      <c r="AV18" s="33">
        <v>0.96</v>
      </c>
      <c r="AW18" s="33">
        <v>1</v>
      </c>
      <c r="AX18" s="33">
        <v>1</v>
      </c>
      <c r="AY18" s="33">
        <v>1</v>
      </c>
      <c r="AZ18" s="33">
        <v>1</v>
      </c>
      <c r="BA18" s="33">
        <v>0.98399999999999999</v>
      </c>
      <c r="BB18" s="33">
        <v>1</v>
      </c>
      <c r="BC18" s="33">
        <v>1</v>
      </c>
      <c r="BD18" s="33">
        <v>1</v>
      </c>
      <c r="BE18" s="33">
        <v>0.999</v>
      </c>
      <c r="BF18" s="33">
        <v>0.83599999999999997</v>
      </c>
      <c r="BG18" s="33">
        <v>0.98199999999999998</v>
      </c>
      <c r="BH18" s="33">
        <v>1</v>
      </c>
      <c r="BI18" s="33">
        <v>0.94099999999999995</v>
      </c>
      <c r="BJ18" s="33">
        <v>0.999</v>
      </c>
      <c r="BK18" s="33">
        <v>1</v>
      </c>
      <c r="BL18" s="33">
        <v>0.999</v>
      </c>
      <c r="BM18" s="33">
        <v>0.97499999999999998</v>
      </c>
      <c r="BN18" s="33">
        <v>0.98199999999999998</v>
      </c>
      <c r="BO18" s="33">
        <v>1</v>
      </c>
      <c r="BP18" s="33">
        <v>1</v>
      </c>
      <c r="BQ18" s="33">
        <v>1</v>
      </c>
    </row>
    <row r="19" spans="1:69" s="3" customFormat="1" ht="27.9" customHeight="1" x14ac:dyDescent="0.4">
      <c r="A19" s="114"/>
      <c r="B19" s="34"/>
      <c r="C19" s="34" t="s">
        <v>96</v>
      </c>
      <c r="D19" s="33">
        <v>0.95</v>
      </c>
      <c r="E19" s="33">
        <v>1</v>
      </c>
      <c r="F19" s="33">
        <v>1</v>
      </c>
      <c r="G19" s="33">
        <v>0.91100000000000003</v>
      </c>
      <c r="H19" s="33">
        <v>1</v>
      </c>
      <c r="I19" s="33">
        <v>1</v>
      </c>
      <c r="J19" s="33">
        <v>1</v>
      </c>
      <c r="K19" s="33">
        <v>0.84399999999999997</v>
      </c>
      <c r="L19" s="33">
        <v>1</v>
      </c>
      <c r="M19" s="33">
        <v>0.91300000000000003</v>
      </c>
      <c r="N19" s="33">
        <v>0.95799999999999996</v>
      </c>
      <c r="O19" s="33">
        <v>0.77100000000000002</v>
      </c>
      <c r="P19" s="33">
        <v>0.91700000000000004</v>
      </c>
      <c r="Q19" s="33">
        <v>1</v>
      </c>
      <c r="R19" s="33">
        <v>0.84699999999999998</v>
      </c>
      <c r="S19" s="33">
        <v>1</v>
      </c>
      <c r="T19" s="33">
        <v>0.90400000000000003</v>
      </c>
      <c r="U19" s="33">
        <v>1</v>
      </c>
      <c r="V19" s="33">
        <v>1</v>
      </c>
      <c r="W19" s="33">
        <v>1</v>
      </c>
      <c r="X19" s="33">
        <v>1</v>
      </c>
      <c r="Y19" s="33">
        <v>0.96599999999999997</v>
      </c>
      <c r="Z19" s="33">
        <v>0.98699999999999999</v>
      </c>
      <c r="AA19" s="33">
        <v>0.91400000000000003</v>
      </c>
      <c r="AB19" s="33">
        <v>0.78600000000000003</v>
      </c>
      <c r="AC19" s="33">
        <v>1</v>
      </c>
      <c r="AD19" s="33">
        <v>1</v>
      </c>
      <c r="AE19" s="33">
        <v>1</v>
      </c>
      <c r="AF19" s="33">
        <v>1</v>
      </c>
      <c r="AG19" s="33">
        <v>1</v>
      </c>
      <c r="AH19" s="33">
        <v>0.95699999999999996</v>
      </c>
      <c r="AI19" s="33">
        <v>0.93600000000000005</v>
      </c>
      <c r="AJ19" s="33">
        <v>1</v>
      </c>
      <c r="AK19" s="33">
        <v>0.98499999999999999</v>
      </c>
      <c r="AL19" s="33">
        <v>0.998</v>
      </c>
      <c r="AM19" s="33">
        <v>0.95399999999999996</v>
      </c>
      <c r="AN19" s="33">
        <v>0.99399999999999999</v>
      </c>
      <c r="AO19" s="33">
        <v>0.98599999999999999</v>
      </c>
      <c r="AP19" s="33">
        <v>0.97599999999999998</v>
      </c>
      <c r="AQ19" s="33">
        <v>0.54600000000000004</v>
      </c>
      <c r="AR19" s="33">
        <v>1</v>
      </c>
      <c r="AS19" s="33">
        <v>0.99</v>
      </c>
      <c r="AT19" s="33">
        <v>0.998</v>
      </c>
      <c r="AU19" s="33">
        <v>1</v>
      </c>
      <c r="AV19" s="33">
        <v>0.95899999999999996</v>
      </c>
      <c r="AW19" s="33">
        <v>1</v>
      </c>
      <c r="AX19" s="33">
        <v>1</v>
      </c>
      <c r="AY19" s="33">
        <v>1</v>
      </c>
      <c r="AZ19" s="33">
        <v>1</v>
      </c>
      <c r="BA19" s="33">
        <v>0.95</v>
      </c>
      <c r="BB19" s="33">
        <v>1</v>
      </c>
      <c r="BC19" s="33">
        <v>1</v>
      </c>
      <c r="BD19" s="33">
        <v>0.996</v>
      </c>
      <c r="BE19" s="33">
        <v>0.999</v>
      </c>
      <c r="BF19" s="33">
        <v>0.88700000000000001</v>
      </c>
      <c r="BG19" s="33">
        <v>0.98199999999999998</v>
      </c>
      <c r="BH19" s="33">
        <v>0.98699999999999999</v>
      </c>
      <c r="BI19" s="33">
        <v>0.96</v>
      </c>
      <c r="BJ19" s="33">
        <v>0.93400000000000005</v>
      </c>
      <c r="BK19" s="33">
        <v>0.99299999999999999</v>
      </c>
      <c r="BL19" s="33">
        <v>0.999</v>
      </c>
      <c r="BM19" s="33">
        <v>0.97499999999999998</v>
      </c>
      <c r="BN19" s="33">
        <v>0.98199999999999998</v>
      </c>
      <c r="BO19" s="33">
        <v>1</v>
      </c>
      <c r="BP19" s="33">
        <v>1</v>
      </c>
      <c r="BQ19" s="33">
        <v>1</v>
      </c>
    </row>
    <row r="20" spans="1:69" s="3" customFormat="1" ht="27.9" customHeight="1" x14ac:dyDescent="0.4">
      <c r="A20" s="112" t="s">
        <v>168</v>
      </c>
      <c r="B20" s="94" t="s">
        <v>97</v>
      </c>
      <c r="C20" s="49"/>
      <c r="D20" s="35">
        <v>184</v>
      </c>
      <c r="E20" s="35">
        <v>184</v>
      </c>
      <c r="F20" s="35">
        <v>184</v>
      </c>
      <c r="G20" s="35">
        <v>184</v>
      </c>
      <c r="H20" s="35">
        <v>184</v>
      </c>
      <c r="I20" s="35">
        <v>184</v>
      </c>
      <c r="J20" s="35">
        <v>184</v>
      </c>
      <c r="K20" s="35">
        <v>184</v>
      </c>
      <c r="L20" s="35">
        <v>184</v>
      </c>
      <c r="M20" s="35">
        <v>184</v>
      </c>
      <c r="N20" s="35">
        <v>184</v>
      </c>
      <c r="O20" s="35">
        <v>184</v>
      </c>
      <c r="P20" s="35">
        <v>184</v>
      </c>
      <c r="Q20" s="35">
        <v>184</v>
      </c>
      <c r="R20" s="35">
        <v>184</v>
      </c>
      <c r="S20" s="35">
        <v>184</v>
      </c>
      <c r="T20" s="35">
        <v>184</v>
      </c>
      <c r="U20" s="35">
        <v>184</v>
      </c>
      <c r="V20" s="35">
        <v>184</v>
      </c>
      <c r="W20" s="35">
        <v>184</v>
      </c>
      <c r="X20" s="35">
        <v>184</v>
      </c>
      <c r="Y20" s="35">
        <v>184</v>
      </c>
      <c r="Z20" s="35">
        <v>184</v>
      </c>
      <c r="AA20" s="35">
        <v>184</v>
      </c>
      <c r="AB20" s="35">
        <v>184</v>
      </c>
      <c r="AC20" s="35">
        <v>184</v>
      </c>
      <c r="AD20" s="35">
        <v>184</v>
      </c>
      <c r="AE20" s="35">
        <v>184</v>
      </c>
      <c r="AF20" s="35">
        <v>184</v>
      </c>
      <c r="AG20" s="35">
        <v>184</v>
      </c>
      <c r="AH20" s="35">
        <v>184</v>
      </c>
      <c r="AI20" s="35">
        <v>184</v>
      </c>
      <c r="AJ20" s="35">
        <v>184</v>
      </c>
      <c r="AK20" s="35">
        <v>184</v>
      </c>
      <c r="AL20" s="35">
        <v>184</v>
      </c>
      <c r="AM20" s="35">
        <v>184</v>
      </c>
      <c r="AN20" s="35">
        <v>184</v>
      </c>
      <c r="AO20" s="35">
        <v>184</v>
      </c>
      <c r="AP20" s="35">
        <v>184</v>
      </c>
      <c r="AQ20" s="35">
        <v>117.84357626989566</v>
      </c>
      <c r="AR20" s="35">
        <v>184</v>
      </c>
      <c r="AS20" s="35">
        <v>184</v>
      </c>
      <c r="AT20" s="35">
        <v>184</v>
      </c>
      <c r="AU20" s="35">
        <v>184</v>
      </c>
      <c r="AV20" s="35">
        <v>184</v>
      </c>
      <c r="AW20" s="36">
        <v>184</v>
      </c>
      <c r="AX20" s="35">
        <v>184</v>
      </c>
      <c r="AY20" s="35">
        <v>184</v>
      </c>
      <c r="AZ20" s="35">
        <v>184</v>
      </c>
      <c r="BA20" s="35">
        <v>184</v>
      </c>
      <c r="BB20" s="35">
        <v>184</v>
      </c>
      <c r="BC20" s="35">
        <v>184</v>
      </c>
      <c r="BD20" s="35">
        <v>184</v>
      </c>
      <c r="BE20" s="35">
        <v>184</v>
      </c>
      <c r="BF20" s="35">
        <v>184</v>
      </c>
      <c r="BG20" s="35">
        <v>184</v>
      </c>
      <c r="BH20" s="35">
        <v>184</v>
      </c>
      <c r="BI20" s="35">
        <v>184</v>
      </c>
      <c r="BJ20" s="35">
        <v>184</v>
      </c>
      <c r="BK20" s="35">
        <v>184</v>
      </c>
      <c r="BL20" s="35">
        <v>184</v>
      </c>
      <c r="BM20" s="35">
        <v>8</v>
      </c>
      <c r="BN20" s="35">
        <v>8</v>
      </c>
      <c r="BO20" s="35">
        <v>181</v>
      </c>
      <c r="BP20" s="35">
        <v>184</v>
      </c>
      <c r="BQ20" s="35">
        <v>184</v>
      </c>
    </row>
    <row r="21" spans="1:69" s="3" customFormat="1" ht="27.9" customHeight="1" x14ac:dyDescent="0.4">
      <c r="A21" s="113"/>
      <c r="B21" s="19" t="s">
        <v>98</v>
      </c>
      <c r="C21" s="19"/>
      <c r="D21" s="37">
        <v>409642708</v>
      </c>
      <c r="E21" s="38" t="s">
        <v>164</v>
      </c>
      <c r="F21" s="37">
        <v>91566044</v>
      </c>
      <c r="G21" s="37">
        <v>109527361</v>
      </c>
      <c r="H21" s="37">
        <v>119126439</v>
      </c>
      <c r="I21" s="37">
        <v>493272468</v>
      </c>
      <c r="J21" s="37">
        <v>141312440</v>
      </c>
      <c r="K21" s="37">
        <v>142976079</v>
      </c>
      <c r="L21" s="38" t="s">
        <v>164</v>
      </c>
      <c r="M21" s="37">
        <v>421688004</v>
      </c>
      <c r="N21" s="37">
        <v>607969856</v>
      </c>
      <c r="O21" s="37">
        <v>30207406</v>
      </c>
      <c r="P21" s="37">
        <v>506174344</v>
      </c>
      <c r="Q21" s="38" t="s">
        <v>164</v>
      </c>
      <c r="R21" s="37">
        <v>60232574</v>
      </c>
      <c r="S21" s="38" t="s">
        <v>164</v>
      </c>
      <c r="T21" s="37">
        <v>276198301</v>
      </c>
      <c r="U21" s="37">
        <v>192932010</v>
      </c>
      <c r="V21" s="37">
        <v>298501077</v>
      </c>
      <c r="W21" s="37">
        <v>110050868</v>
      </c>
      <c r="X21" s="37">
        <v>1802000000</v>
      </c>
      <c r="Y21" s="37">
        <v>115548094</v>
      </c>
      <c r="Z21" s="37">
        <v>181516663</v>
      </c>
      <c r="AA21" s="37">
        <v>356364085</v>
      </c>
      <c r="AB21" s="37">
        <v>123345322</v>
      </c>
      <c r="AC21" s="37">
        <v>272862354</v>
      </c>
      <c r="AD21" s="38" t="s">
        <v>164</v>
      </c>
      <c r="AE21" s="37">
        <v>85253030</v>
      </c>
      <c r="AF21" s="38" t="s">
        <v>164</v>
      </c>
      <c r="AG21" s="38" t="s">
        <v>164</v>
      </c>
      <c r="AH21" s="37">
        <v>187346902</v>
      </c>
      <c r="AI21" s="37">
        <v>68793844</v>
      </c>
      <c r="AJ21" s="37">
        <v>264044472</v>
      </c>
      <c r="AK21" s="37">
        <v>138372172</v>
      </c>
      <c r="AL21" s="37">
        <v>133287780</v>
      </c>
      <c r="AM21" s="37">
        <v>108125590</v>
      </c>
      <c r="AN21" s="37">
        <v>475303910</v>
      </c>
      <c r="AO21" s="37">
        <v>183012621</v>
      </c>
      <c r="AP21" s="37">
        <v>150673502</v>
      </c>
      <c r="AQ21" s="37">
        <v>207232355</v>
      </c>
      <c r="AR21" s="37">
        <v>349340393</v>
      </c>
      <c r="AS21" s="37">
        <v>1017448411</v>
      </c>
      <c r="AT21" s="37">
        <v>308421723</v>
      </c>
      <c r="AU21" s="37">
        <v>295871489</v>
      </c>
      <c r="AV21" s="37">
        <v>499684529</v>
      </c>
      <c r="AW21" s="38" t="s">
        <v>164</v>
      </c>
      <c r="AX21" s="38" t="s">
        <v>164</v>
      </c>
      <c r="AY21" s="38" t="s">
        <v>164</v>
      </c>
      <c r="AZ21" s="37">
        <v>127041276</v>
      </c>
      <c r="BA21" s="37">
        <v>449530771</v>
      </c>
      <c r="BB21" s="37">
        <v>111079176</v>
      </c>
      <c r="BC21" s="37">
        <v>123266868</v>
      </c>
      <c r="BD21" s="37">
        <v>115749175</v>
      </c>
      <c r="BE21" s="37">
        <v>197758067</v>
      </c>
      <c r="BF21" s="37">
        <v>96889329</v>
      </c>
      <c r="BG21" s="37">
        <v>123079925</v>
      </c>
      <c r="BH21" s="37">
        <v>132651280</v>
      </c>
      <c r="BI21" s="37">
        <v>150188819</v>
      </c>
      <c r="BJ21" s="37">
        <v>552609658</v>
      </c>
      <c r="BK21" s="37">
        <v>127995599</v>
      </c>
      <c r="BL21" s="37">
        <v>140432973</v>
      </c>
      <c r="BM21" s="38" t="s">
        <v>164</v>
      </c>
      <c r="BN21" s="38" t="s">
        <v>164</v>
      </c>
      <c r="BO21" s="38" t="s">
        <v>164</v>
      </c>
      <c r="BP21" s="38" t="s">
        <v>164</v>
      </c>
      <c r="BQ21" s="37">
        <v>179598947</v>
      </c>
    </row>
    <row r="22" spans="1:69" s="3" customFormat="1" ht="27.9" customHeight="1" x14ac:dyDescent="0.4">
      <c r="A22" s="113"/>
      <c r="B22" s="19"/>
      <c r="C22" s="19" t="s">
        <v>99</v>
      </c>
      <c r="D22" s="37">
        <v>379978737</v>
      </c>
      <c r="E22" s="38"/>
      <c r="F22" s="37">
        <v>86004472</v>
      </c>
      <c r="G22" s="37">
        <v>103028867</v>
      </c>
      <c r="H22" s="37">
        <v>113931096</v>
      </c>
      <c r="I22" s="37">
        <v>450588404</v>
      </c>
      <c r="J22" s="37">
        <v>133035078</v>
      </c>
      <c r="K22" s="37">
        <v>136275477</v>
      </c>
      <c r="L22" s="38"/>
      <c r="M22" s="37">
        <v>401251401</v>
      </c>
      <c r="N22" s="37">
        <v>575893171</v>
      </c>
      <c r="O22" s="37">
        <v>27626874</v>
      </c>
      <c r="P22" s="37">
        <v>482015051</v>
      </c>
      <c r="Q22" s="38"/>
      <c r="R22" s="37">
        <v>56491005</v>
      </c>
      <c r="S22" s="38"/>
      <c r="T22" s="37">
        <v>268925443</v>
      </c>
      <c r="U22" s="37">
        <v>183654118</v>
      </c>
      <c r="V22" s="37">
        <v>283166045</v>
      </c>
      <c r="W22" s="37">
        <v>103458624</v>
      </c>
      <c r="X22" s="37">
        <v>1802000000</v>
      </c>
      <c r="Y22" s="37">
        <v>112015500</v>
      </c>
      <c r="Z22" s="37">
        <v>174870436</v>
      </c>
      <c r="AA22" s="37">
        <v>340130636</v>
      </c>
      <c r="AB22" s="37">
        <v>117212006</v>
      </c>
      <c r="AC22" s="37">
        <v>228398285</v>
      </c>
      <c r="AD22" s="38"/>
      <c r="AE22" s="37">
        <v>79292747</v>
      </c>
      <c r="AF22" s="38"/>
      <c r="AG22" s="38"/>
      <c r="AH22" s="37">
        <v>178755230</v>
      </c>
      <c r="AI22" s="37">
        <v>63703127</v>
      </c>
      <c r="AJ22" s="37">
        <v>255845032</v>
      </c>
      <c r="AK22" s="37">
        <v>126627529</v>
      </c>
      <c r="AL22" s="37">
        <v>123036701</v>
      </c>
      <c r="AM22" s="37">
        <v>102392737</v>
      </c>
      <c r="AN22" s="37">
        <v>435826053</v>
      </c>
      <c r="AO22" s="37">
        <v>167153313</v>
      </c>
      <c r="AP22" s="37">
        <v>144075394</v>
      </c>
      <c r="AQ22" s="37">
        <v>201064658</v>
      </c>
      <c r="AR22" s="37">
        <v>335219388</v>
      </c>
      <c r="AS22" s="37">
        <v>951733751</v>
      </c>
      <c r="AT22" s="37">
        <v>282075768</v>
      </c>
      <c r="AU22" s="37">
        <v>279144655</v>
      </c>
      <c r="AV22" s="37">
        <v>434101300</v>
      </c>
      <c r="AW22" s="38"/>
      <c r="AX22" s="38"/>
      <c r="AY22" s="38"/>
      <c r="AZ22" s="37">
        <v>127041276</v>
      </c>
      <c r="BA22" s="37">
        <v>373642792</v>
      </c>
      <c r="BB22" s="37">
        <v>89989308</v>
      </c>
      <c r="BC22" s="37">
        <v>116610067</v>
      </c>
      <c r="BD22" s="37">
        <v>105787369</v>
      </c>
      <c r="BE22" s="37">
        <v>190482362</v>
      </c>
      <c r="BF22" s="37">
        <v>91545530</v>
      </c>
      <c r="BG22" s="37">
        <v>115837176</v>
      </c>
      <c r="BH22" s="37">
        <v>126818026</v>
      </c>
      <c r="BI22" s="37">
        <v>139865774</v>
      </c>
      <c r="BJ22" s="37">
        <v>499437033</v>
      </c>
      <c r="BK22" s="37">
        <v>120031485</v>
      </c>
      <c r="BL22" s="37">
        <v>129998908</v>
      </c>
      <c r="BM22" s="38"/>
      <c r="BN22" s="38"/>
      <c r="BO22" s="38"/>
      <c r="BP22" s="38"/>
      <c r="BQ22" s="37">
        <v>167197664</v>
      </c>
    </row>
    <row r="23" spans="1:69" s="3" customFormat="1" ht="27.9" customHeight="1" x14ac:dyDescent="0.4">
      <c r="A23" s="113"/>
      <c r="B23" s="19"/>
      <c r="C23" s="19" t="s">
        <v>100</v>
      </c>
      <c r="D23" s="37">
        <v>29663971</v>
      </c>
      <c r="E23" s="38"/>
      <c r="F23" s="37">
        <v>5561572</v>
      </c>
      <c r="G23" s="37">
        <v>6498494</v>
      </c>
      <c r="H23" s="37">
        <v>5195343</v>
      </c>
      <c r="I23" s="37">
        <v>42684064</v>
      </c>
      <c r="J23" s="37">
        <v>8277362</v>
      </c>
      <c r="K23" s="37">
        <v>6700602</v>
      </c>
      <c r="L23" s="38"/>
      <c r="M23" s="37">
        <v>20436603</v>
      </c>
      <c r="N23" s="37">
        <v>32076685</v>
      </c>
      <c r="O23" s="37">
        <v>2580532</v>
      </c>
      <c r="P23" s="37">
        <v>24159293</v>
      </c>
      <c r="Q23" s="38"/>
      <c r="R23" s="37">
        <v>3741569</v>
      </c>
      <c r="S23" s="38"/>
      <c r="T23" s="37">
        <v>7272858</v>
      </c>
      <c r="U23" s="37">
        <v>9277892</v>
      </c>
      <c r="V23" s="37">
        <v>15335032</v>
      </c>
      <c r="W23" s="37">
        <v>6592244</v>
      </c>
      <c r="X23" s="37">
        <v>0</v>
      </c>
      <c r="Y23" s="37">
        <v>3532594</v>
      </c>
      <c r="Z23" s="37">
        <v>6646227</v>
      </c>
      <c r="AA23" s="37">
        <v>16233449</v>
      </c>
      <c r="AB23" s="37">
        <v>6133316</v>
      </c>
      <c r="AC23" s="37">
        <v>44464069</v>
      </c>
      <c r="AD23" s="38"/>
      <c r="AE23" s="37">
        <v>5960283</v>
      </c>
      <c r="AF23" s="38"/>
      <c r="AG23" s="38"/>
      <c r="AH23" s="37">
        <v>8591672</v>
      </c>
      <c r="AI23" s="37">
        <v>5090717</v>
      </c>
      <c r="AJ23" s="37">
        <v>8199440</v>
      </c>
      <c r="AK23" s="37">
        <v>11744643</v>
      </c>
      <c r="AL23" s="37">
        <v>10251079</v>
      </c>
      <c r="AM23" s="37">
        <v>5732853</v>
      </c>
      <c r="AN23" s="37">
        <v>39477857</v>
      </c>
      <c r="AO23" s="37">
        <v>15859308</v>
      </c>
      <c r="AP23" s="37">
        <v>6598108</v>
      </c>
      <c r="AQ23" s="37">
        <v>6167697</v>
      </c>
      <c r="AR23" s="37">
        <v>14121005</v>
      </c>
      <c r="AS23" s="37">
        <v>65714660</v>
      </c>
      <c r="AT23" s="37">
        <v>26345955</v>
      </c>
      <c r="AU23" s="37">
        <v>16726834</v>
      </c>
      <c r="AV23" s="37">
        <v>65583229</v>
      </c>
      <c r="AW23" s="38"/>
      <c r="AX23" s="38"/>
      <c r="AY23" s="38"/>
      <c r="AZ23" s="37">
        <v>0</v>
      </c>
      <c r="BA23" s="37">
        <v>75887979</v>
      </c>
      <c r="BB23" s="37">
        <v>21089868</v>
      </c>
      <c r="BC23" s="37">
        <v>6656801</v>
      </c>
      <c r="BD23" s="37">
        <v>9961806</v>
      </c>
      <c r="BE23" s="37">
        <v>7275705</v>
      </c>
      <c r="BF23" s="37">
        <v>5343799</v>
      </c>
      <c r="BG23" s="37">
        <v>7242749</v>
      </c>
      <c r="BH23" s="37">
        <v>5833254</v>
      </c>
      <c r="BI23" s="37">
        <v>10323045</v>
      </c>
      <c r="BJ23" s="37">
        <v>53172625</v>
      </c>
      <c r="BK23" s="37">
        <v>7964114</v>
      </c>
      <c r="BL23" s="37">
        <v>10434065</v>
      </c>
      <c r="BM23" s="38"/>
      <c r="BN23" s="38"/>
      <c r="BO23" s="38"/>
      <c r="BP23" s="38"/>
      <c r="BQ23" s="37">
        <v>12401283</v>
      </c>
    </row>
    <row r="24" spans="1:69" s="3" customFormat="1" ht="27.9" customHeight="1" x14ac:dyDescent="0.4">
      <c r="A24" s="113"/>
      <c r="B24" s="19" t="s">
        <v>101</v>
      </c>
      <c r="C24" s="19"/>
      <c r="D24" s="37">
        <v>150946907</v>
      </c>
      <c r="E24" s="38"/>
      <c r="F24" s="37">
        <v>24320447</v>
      </c>
      <c r="G24" s="37">
        <v>49433374</v>
      </c>
      <c r="H24" s="37">
        <v>52394792</v>
      </c>
      <c r="I24" s="37">
        <v>132270596</v>
      </c>
      <c r="J24" s="37">
        <v>42155377</v>
      </c>
      <c r="K24" s="37">
        <v>51414694</v>
      </c>
      <c r="L24" s="38"/>
      <c r="M24" s="37">
        <v>110459912</v>
      </c>
      <c r="N24" s="37">
        <v>217345933</v>
      </c>
      <c r="O24" s="37">
        <v>18639211</v>
      </c>
      <c r="P24" s="37">
        <v>163770395</v>
      </c>
      <c r="Q24" s="38"/>
      <c r="R24" s="37">
        <v>22139105</v>
      </c>
      <c r="S24" s="38"/>
      <c r="T24" s="37">
        <v>67766976</v>
      </c>
      <c r="U24" s="37">
        <v>42603193</v>
      </c>
      <c r="V24" s="37">
        <v>59754383</v>
      </c>
      <c r="W24" s="37">
        <v>50997763</v>
      </c>
      <c r="X24" s="37">
        <v>1114506168</v>
      </c>
      <c r="Y24" s="37">
        <v>39085631</v>
      </c>
      <c r="Z24" s="37">
        <v>55743636</v>
      </c>
      <c r="AA24" s="37">
        <v>114061684</v>
      </c>
      <c r="AB24" s="37">
        <v>43393618</v>
      </c>
      <c r="AC24" s="37">
        <v>104579732</v>
      </c>
      <c r="AD24" s="38"/>
      <c r="AE24" s="37">
        <v>20007873</v>
      </c>
      <c r="AF24" s="38"/>
      <c r="AG24" s="38"/>
      <c r="AH24" s="37">
        <v>61546771</v>
      </c>
      <c r="AI24" s="37">
        <v>25298063</v>
      </c>
      <c r="AJ24" s="37">
        <v>123220785</v>
      </c>
      <c r="AK24" s="37">
        <v>59021620</v>
      </c>
      <c r="AL24" s="37">
        <v>43265204</v>
      </c>
      <c r="AM24" s="37">
        <v>40544589</v>
      </c>
      <c r="AN24" s="37">
        <v>162050633</v>
      </c>
      <c r="AO24" s="37">
        <v>57126997</v>
      </c>
      <c r="AP24" s="37">
        <v>48304527</v>
      </c>
      <c r="AQ24" s="37">
        <v>94890418</v>
      </c>
      <c r="AR24" s="37">
        <v>161003448</v>
      </c>
      <c r="AS24" s="37">
        <v>243719737</v>
      </c>
      <c r="AT24" s="37">
        <v>68269499</v>
      </c>
      <c r="AU24" s="37">
        <v>58183403</v>
      </c>
      <c r="AV24" s="37">
        <v>162723138</v>
      </c>
      <c r="AW24" s="38"/>
      <c r="AX24" s="38"/>
      <c r="AY24" s="38"/>
      <c r="AZ24" s="37">
        <v>20963587</v>
      </c>
      <c r="BA24" s="37">
        <v>175461199</v>
      </c>
      <c r="BB24" s="37">
        <v>31290529</v>
      </c>
      <c r="BC24" s="37">
        <v>44946987</v>
      </c>
      <c r="BD24" s="37">
        <v>32836406</v>
      </c>
      <c r="BE24" s="37">
        <v>58566671</v>
      </c>
      <c r="BF24" s="37">
        <v>31944660</v>
      </c>
      <c r="BG24" s="37">
        <v>36602595</v>
      </c>
      <c r="BH24" s="37">
        <v>50561919</v>
      </c>
      <c r="BI24" s="37">
        <v>55173976</v>
      </c>
      <c r="BJ24" s="37">
        <v>146686497</v>
      </c>
      <c r="BK24" s="37">
        <v>54528604</v>
      </c>
      <c r="BL24" s="37">
        <v>61253723</v>
      </c>
      <c r="BM24" s="38"/>
      <c r="BN24" s="38"/>
      <c r="BO24" s="38"/>
      <c r="BP24" s="38"/>
      <c r="BQ24" s="37">
        <v>33838195</v>
      </c>
    </row>
    <row r="25" spans="1:69" s="3" customFormat="1" ht="27.9" customHeight="1" x14ac:dyDescent="0.4">
      <c r="A25" s="113"/>
      <c r="B25" s="19"/>
      <c r="C25" s="19" t="s">
        <v>102</v>
      </c>
      <c r="D25" s="37">
        <v>24910275</v>
      </c>
      <c r="E25" s="38"/>
      <c r="F25" s="37">
        <v>6175996</v>
      </c>
      <c r="G25" s="37">
        <v>280180</v>
      </c>
      <c r="H25" s="37">
        <v>8238680</v>
      </c>
      <c r="I25" s="37">
        <v>0</v>
      </c>
      <c r="J25" s="37">
        <v>12306789</v>
      </c>
      <c r="K25" s="37">
        <v>11757115</v>
      </c>
      <c r="L25" s="38"/>
      <c r="M25" s="37">
        <v>0</v>
      </c>
      <c r="N25" s="37">
        <v>53662570</v>
      </c>
      <c r="O25" s="37">
        <v>585300</v>
      </c>
      <c r="P25" s="37">
        <v>44071072</v>
      </c>
      <c r="Q25" s="38"/>
      <c r="R25" s="37">
        <v>691005</v>
      </c>
      <c r="S25" s="38"/>
      <c r="T25" s="37">
        <v>8620400</v>
      </c>
      <c r="U25" s="37">
        <v>7294200</v>
      </c>
      <c r="V25" s="37">
        <v>14078642</v>
      </c>
      <c r="W25" s="37">
        <v>8903191</v>
      </c>
      <c r="X25" s="37">
        <v>0</v>
      </c>
      <c r="Y25" s="37">
        <v>2513250</v>
      </c>
      <c r="Z25" s="37">
        <v>13099986</v>
      </c>
      <c r="AA25" s="37">
        <v>25903891</v>
      </c>
      <c r="AB25" s="37">
        <v>7962000</v>
      </c>
      <c r="AC25" s="37">
        <v>15023750</v>
      </c>
      <c r="AD25" s="38"/>
      <c r="AE25" s="37">
        <v>2232000</v>
      </c>
      <c r="AF25" s="38"/>
      <c r="AG25" s="38"/>
      <c r="AH25" s="37">
        <v>3105000</v>
      </c>
      <c r="AI25" s="37">
        <v>4762850</v>
      </c>
      <c r="AJ25" s="37">
        <v>0</v>
      </c>
      <c r="AK25" s="37">
        <v>22022416</v>
      </c>
      <c r="AL25" s="37">
        <v>12349194</v>
      </c>
      <c r="AM25" s="37">
        <v>9601200</v>
      </c>
      <c r="AN25" s="37">
        <v>56242044</v>
      </c>
      <c r="AO25" s="37">
        <v>15641600</v>
      </c>
      <c r="AP25" s="37">
        <v>13740641</v>
      </c>
      <c r="AQ25" s="37">
        <v>143934</v>
      </c>
      <c r="AR25" s="37">
        <v>11166126</v>
      </c>
      <c r="AS25" s="37">
        <v>2142000</v>
      </c>
      <c r="AT25" s="37">
        <v>19614450</v>
      </c>
      <c r="AU25" s="37">
        <v>10429800</v>
      </c>
      <c r="AV25" s="37">
        <v>0</v>
      </c>
      <c r="AW25" s="38"/>
      <c r="AX25" s="38"/>
      <c r="AY25" s="38"/>
      <c r="AZ25" s="37">
        <v>0</v>
      </c>
      <c r="BA25" s="37">
        <v>6308630</v>
      </c>
      <c r="BB25" s="37">
        <v>5507400</v>
      </c>
      <c r="BC25" s="37">
        <v>3682020</v>
      </c>
      <c r="BD25" s="37">
        <v>10309250</v>
      </c>
      <c r="BE25" s="37">
        <v>19397892</v>
      </c>
      <c r="BF25" s="37">
        <v>11600288</v>
      </c>
      <c r="BG25" s="37">
        <v>0</v>
      </c>
      <c r="BH25" s="37">
        <v>17070000</v>
      </c>
      <c r="BI25" s="37">
        <v>13410925</v>
      </c>
      <c r="BJ25" s="37">
        <v>30350540</v>
      </c>
      <c r="BK25" s="37">
        <v>10756000</v>
      </c>
      <c r="BL25" s="37">
        <v>11712000</v>
      </c>
      <c r="BM25" s="38"/>
      <c r="BN25" s="38"/>
      <c r="BO25" s="38"/>
      <c r="BP25" s="38"/>
      <c r="BQ25" s="37">
        <v>6318000</v>
      </c>
    </row>
    <row r="26" spans="1:69" s="3" customFormat="1" ht="27.9" customHeight="1" x14ac:dyDescent="0.4">
      <c r="A26" s="113"/>
      <c r="B26" s="19"/>
      <c r="C26" s="19" t="s">
        <v>103</v>
      </c>
      <c r="D26" s="37">
        <v>31964074</v>
      </c>
      <c r="E26" s="38"/>
      <c r="F26" s="37">
        <v>4959194</v>
      </c>
      <c r="G26" s="37">
        <v>2156864</v>
      </c>
      <c r="H26" s="37">
        <v>6205598</v>
      </c>
      <c r="I26" s="37">
        <v>19042034</v>
      </c>
      <c r="J26" s="37">
        <v>7833911</v>
      </c>
      <c r="K26" s="37">
        <v>6430209</v>
      </c>
      <c r="L26" s="38"/>
      <c r="M26" s="37">
        <v>0</v>
      </c>
      <c r="N26" s="37">
        <v>41079044</v>
      </c>
      <c r="O26" s="37">
        <v>1378327</v>
      </c>
      <c r="P26" s="37">
        <v>26254992</v>
      </c>
      <c r="Q26" s="38"/>
      <c r="R26" s="37">
        <v>3855469</v>
      </c>
      <c r="S26" s="38"/>
      <c r="T26" s="37">
        <v>7647106</v>
      </c>
      <c r="U26" s="37">
        <v>8698883</v>
      </c>
      <c r="V26" s="37">
        <v>15311976</v>
      </c>
      <c r="W26" s="37">
        <v>6211280</v>
      </c>
      <c r="X26" s="37">
        <v>0</v>
      </c>
      <c r="Y26" s="37">
        <v>4052276</v>
      </c>
      <c r="Z26" s="37">
        <v>12014166</v>
      </c>
      <c r="AA26" s="37">
        <v>10994153</v>
      </c>
      <c r="AB26" s="37">
        <v>4705163</v>
      </c>
      <c r="AC26" s="37">
        <v>50046054</v>
      </c>
      <c r="AD26" s="38"/>
      <c r="AE26" s="37">
        <v>5823789</v>
      </c>
      <c r="AF26" s="38"/>
      <c r="AG26" s="38"/>
      <c r="AH26" s="37">
        <v>7351784</v>
      </c>
      <c r="AI26" s="37">
        <v>4001617</v>
      </c>
      <c r="AJ26" s="37">
        <v>8281906</v>
      </c>
      <c r="AK26" s="37">
        <v>15242026</v>
      </c>
      <c r="AL26" s="37">
        <v>11624217</v>
      </c>
      <c r="AM26" s="37">
        <v>8485570</v>
      </c>
      <c r="AN26" s="37">
        <v>43853314</v>
      </c>
      <c r="AO26" s="37">
        <v>12063157</v>
      </c>
      <c r="AP26" s="37">
        <v>15121250</v>
      </c>
      <c r="AQ26" s="37">
        <v>4626444</v>
      </c>
      <c r="AR26" s="37">
        <v>27514756</v>
      </c>
      <c r="AS26" s="37">
        <v>48211122</v>
      </c>
      <c r="AT26" s="37">
        <v>15905510</v>
      </c>
      <c r="AU26" s="37">
        <v>15138052</v>
      </c>
      <c r="AV26" s="37">
        <v>57839075</v>
      </c>
      <c r="AW26" s="38"/>
      <c r="AX26" s="38"/>
      <c r="AY26" s="38"/>
      <c r="AZ26" s="37">
        <v>0</v>
      </c>
      <c r="BA26" s="37">
        <v>61721175</v>
      </c>
      <c r="BB26" s="37">
        <v>13345637</v>
      </c>
      <c r="BC26" s="37">
        <v>8896432</v>
      </c>
      <c r="BD26" s="37">
        <v>11855795</v>
      </c>
      <c r="BE26" s="37">
        <v>13023938</v>
      </c>
      <c r="BF26" s="37">
        <v>7308400</v>
      </c>
      <c r="BG26" s="37">
        <v>5121481</v>
      </c>
      <c r="BH26" s="37">
        <v>6830028</v>
      </c>
      <c r="BI26" s="37">
        <v>12124705</v>
      </c>
      <c r="BJ26" s="37">
        <v>51118150</v>
      </c>
      <c r="BK26" s="37">
        <v>6511781</v>
      </c>
      <c r="BL26" s="37">
        <v>8677677</v>
      </c>
      <c r="BM26" s="38"/>
      <c r="BN26" s="38"/>
      <c r="BO26" s="38"/>
      <c r="BP26" s="38"/>
      <c r="BQ26" s="37">
        <v>8870821</v>
      </c>
    </row>
    <row r="27" spans="1:69" s="3" customFormat="1" ht="27.9" customHeight="1" x14ac:dyDescent="0.4">
      <c r="A27" s="113"/>
      <c r="B27" s="19"/>
      <c r="C27" s="19" t="s">
        <v>104</v>
      </c>
      <c r="D27" s="37">
        <v>43907898</v>
      </c>
      <c r="E27" s="38"/>
      <c r="F27" s="37">
        <v>7559445</v>
      </c>
      <c r="G27" s="37">
        <v>7426330</v>
      </c>
      <c r="H27" s="37">
        <v>11346826</v>
      </c>
      <c r="I27" s="37">
        <v>23594709</v>
      </c>
      <c r="J27" s="37">
        <v>11976384</v>
      </c>
      <c r="K27" s="37">
        <v>21160704</v>
      </c>
      <c r="L27" s="38"/>
      <c r="M27" s="37">
        <v>84889274</v>
      </c>
      <c r="N27" s="37">
        <v>65278741</v>
      </c>
      <c r="O27" s="37">
        <v>2836092</v>
      </c>
      <c r="P27" s="37">
        <v>61567270</v>
      </c>
      <c r="Q27" s="38"/>
      <c r="R27" s="37">
        <v>7346143</v>
      </c>
      <c r="S27" s="38"/>
      <c r="T27" s="37">
        <v>38028898</v>
      </c>
      <c r="U27" s="37">
        <v>11539312</v>
      </c>
      <c r="V27" s="37">
        <v>18022776</v>
      </c>
      <c r="W27" s="37">
        <v>27438958</v>
      </c>
      <c r="X27" s="37">
        <v>1114506168</v>
      </c>
      <c r="Y27" s="37">
        <v>10460356</v>
      </c>
      <c r="Z27" s="37">
        <v>12640119</v>
      </c>
      <c r="AA27" s="37">
        <v>48394597</v>
      </c>
      <c r="AB27" s="37">
        <v>13847969</v>
      </c>
      <c r="AC27" s="37">
        <v>33723089</v>
      </c>
      <c r="AD27" s="38"/>
      <c r="AE27" s="37">
        <v>8651698</v>
      </c>
      <c r="AF27" s="38"/>
      <c r="AG27" s="38"/>
      <c r="AH27" s="37">
        <v>1920656</v>
      </c>
      <c r="AI27" s="37">
        <v>3272136</v>
      </c>
      <c r="AJ27" s="37">
        <v>29985096</v>
      </c>
      <c r="AK27" s="37">
        <v>9606228</v>
      </c>
      <c r="AL27" s="37">
        <v>10582660</v>
      </c>
      <c r="AM27" s="37">
        <v>11260160</v>
      </c>
      <c r="AN27" s="37">
        <v>35838626</v>
      </c>
      <c r="AO27" s="37">
        <v>14444397</v>
      </c>
      <c r="AP27" s="37">
        <v>10810598</v>
      </c>
      <c r="AQ27" s="37">
        <v>12889200</v>
      </c>
      <c r="AR27" s="37">
        <v>29471014</v>
      </c>
      <c r="AS27" s="37">
        <v>49961854</v>
      </c>
      <c r="AT27" s="37">
        <v>21474200</v>
      </c>
      <c r="AU27" s="37">
        <v>17598190</v>
      </c>
      <c r="AV27" s="37">
        <v>19464000</v>
      </c>
      <c r="AW27" s="38"/>
      <c r="AX27" s="38"/>
      <c r="AY27" s="38"/>
      <c r="AZ27" s="37">
        <v>14030398</v>
      </c>
      <c r="BA27" s="37">
        <v>32180286</v>
      </c>
      <c r="BB27" s="37">
        <v>3832584</v>
      </c>
      <c r="BC27" s="37">
        <v>7400960</v>
      </c>
      <c r="BD27" s="37">
        <v>6152696</v>
      </c>
      <c r="BE27" s="37">
        <v>16569110</v>
      </c>
      <c r="BF27" s="37">
        <v>6300000</v>
      </c>
      <c r="BG27" s="37">
        <v>9359884</v>
      </c>
      <c r="BH27" s="37">
        <v>16092502</v>
      </c>
      <c r="BI27" s="37">
        <v>15298400</v>
      </c>
      <c r="BJ27" s="37">
        <v>35322000</v>
      </c>
      <c r="BK27" s="37">
        <v>14352082</v>
      </c>
      <c r="BL27" s="37">
        <v>11481946</v>
      </c>
      <c r="BM27" s="38"/>
      <c r="BN27" s="38"/>
      <c r="BO27" s="38"/>
      <c r="BP27" s="38"/>
      <c r="BQ27" s="37">
        <v>10114010</v>
      </c>
    </row>
    <row r="28" spans="1:69" s="3" customFormat="1" ht="27.9" customHeight="1" x14ac:dyDescent="0.4">
      <c r="A28" s="113"/>
      <c r="B28" s="19"/>
      <c r="C28" s="19" t="s">
        <v>105</v>
      </c>
      <c r="D28" s="37">
        <v>431459</v>
      </c>
      <c r="E28" s="38"/>
      <c r="F28" s="37">
        <v>133853</v>
      </c>
      <c r="G28" s="37">
        <v>108243</v>
      </c>
      <c r="H28" s="37">
        <v>161203</v>
      </c>
      <c r="I28" s="37">
        <v>638864</v>
      </c>
      <c r="J28" s="37">
        <v>195790</v>
      </c>
      <c r="K28" s="37">
        <v>196751</v>
      </c>
      <c r="L28" s="38"/>
      <c r="M28" s="37">
        <v>2419705</v>
      </c>
      <c r="N28" s="37">
        <v>775671</v>
      </c>
      <c r="O28" s="37">
        <v>55706</v>
      </c>
      <c r="P28" s="37">
        <v>577434</v>
      </c>
      <c r="Q28" s="38"/>
      <c r="R28" s="37">
        <v>159342</v>
      </c>
      <c r="S28" s="38"/>
      <c r="T28" s="37">
        <v>217163</v>
      </c>
      <c r="U28" s="37">
        <v>185123</v>
      </c>
      <c r="V28" s="37">
        <v>308313</v>
      </c>
      <c r="W28" s="37">
        <v>64039</v>
      </c>
      <c r="X28" s="37">
        <v>0</v>
      </c>
      <c r="Y28" s="37">
        <v>209810</v>
      </c>
      <c r="Z28" s="37">
        <v>567778</v>
      </c>
      <c r="AA28" s="37">
        <v>905650</v>
      </c>
      <c r="AB28" s="37">
        <v>170849</v>
      </c>
      <c r="AC28" s="37">
        <v>341042</v>
      </c>
      <c r="AD28" s="38"/>
      <c r="AE28" s="37">
        <v>34427</v>
      </c>
      <c r="AF28" s="38"/>
      <c r="AG28" s="38"/>
      <c r="AH28" s="37">
        <v>102182</v>
      </c>
      <c r="AI28" s="37">
        <v>62200</v>
      </c>
      <c r="AJ28" s="37">
        <v>1518763</v>
      </c>
      <c r="AK28" s="37">
        <v>262808</v>
      </c>
      <c r="AL28" s="37">
        <v>283819</v>
      </c>
      <c r="AM28" s="37">
        <v>226644</v>
      </c>
      <c r="AN28" s="37">
        <v>938696</v>
      </c>
      <c r="AO28" s="37">
        <v>343017</v>
      </c>
      <c r="AP28" s="37">
        <v>377030</v>
      </c>
      <c r="AQ28" s="37">
        <v>690759</v>
      </c>
      <c r="AR28" s="37">
        <v>698455</v>
      </c>
      <c r="AS28" s="37">
        <v>1238905</v>
      </c>
      <c r="AT28" s="37">
        <v>243537</v>
      </c>
      <c r="AU28" s="37">
        <v>373264</v>
      </c>
      <c r="AV28" s="37">
        <v>716172</v>
      </c>
      <c r="AW28" s="38"/>
      <c r="AX28" s="38"/>
      <c r="AY28" s="38"/>
      <c r="AZ28" s="37">
        <v>265714</v>
      </c>
      <c r="BA28" s="37">
        <v>801425</v>
      </c>
      <c r="BB28" s="37">
        <v>94148</v>
      </c>
      <c r="BC28" s="37">
        <v>765172</v>
      </c>
      <c r="BD28" s="37">
        <v>194472</v>
      </c>
      <c r="BE28" s="37">
        <v>428841</v>
      </c>
      <c r="BF28" s="37">
        <v>259073</v>
      </c>
      <c r="BG28" s="37">
        <v>124426</v>
      </c>
      <c r="BH28" s="37">
        <v>189072</v>
      </c>
      <c r="BI28" s="37">
        <v>294553</v>
      </c>
      <c r="BJ28" s="37">
        <v>656241</v>
      </c>
      <c r="BK28" s="37">
        <v>37818</v>
      </c>
      <c r="BL28" s="37">
        <v>243744</v>
      </c>
      <c r="BM28" s="38"/>
      <c r="BN28" s="38"/>
      <c r="BO28" s="38"/>
      <c r="BP28" s="38"/>
      <c r="BQ28" s="37">
        <v>127694</v>
      </c>
    </row>
    <row r="29" spans="1:69" s="3" customFormat="1" ht="27.9" customHeight="1" x14ac:dyDescent="0.4">
      <c r="A29" s="113"/>
      <c r="B29" s="19"/>
      <c r="C29" s="19" t="s">
        <v>106</v>
      </c>
      <c r="D29" s="37">
        <v>33347999</v>
      </c>
      <c r="E29" s="38"/>
      <c r="F29" s="37">
        <v>2984213</v>
      </c>
      <c r="G29" s="37">
        <v>13739708</v>
      </c>
      <c r="H29" s="37">
        <v>22143657</v>
      </c>
      <c r="I29" s="37">
        <v>5065056</v>
      </c>
      <c r="J29" s="37">
        <v>2112307</v>
      </c>
      <c r="K29" s="37">
        <v>3363901</v>
      </c>
      <c r="L29" s="38"/>
      <c r="M29" s="37">
        <v>325000</v>
      </c>
      <c r="N29" s="37">
        <v>39010903</v>
      </c>
      <c r="O29" s="37">
        <v>5284573</v>
      </c>
      <c r="P29" s="37">
        <v>16803393</v>
      </c>
      <c r="Q29" s="38"/>
      <c r="R29" s="37">
        <v>1491442</v>
      </c>
      <c r="S29" s="38"/>
      <c r="T29" s="37">
        <v>3870141</v>
      </c>
      <c r="U29" s="37">
        <v>10095141</v>
      </c>
      <c r="V29" s="37">
        <v>1514000</v>
      </c>
      <c r="W29" s="37">
        <v>3936616</v>
      </c>
      <c r="X29" s="37">
        <v>0</v>
      </c>
      <c r="Y29" s="37">
        <v>4033871</v>
      </c>
      <c r="Z29" s="37">
        <v>10173117</v>
      </c>
      <c r="AA29" s="37">
        <v>11935687</v>
      </c>
      <c r="AB29" s="37">
        <v>11892359</v>
      </c>
      <c r="AC29" s="37">
        <v>2106294</v>
      </c>
      <c r="AD29" s="38"/>
      <c r="AE29" s="37">
        <v>630000</v>
      </c>
      <c r="AF29" s="38"/>
      <c r="AG29" s="38"/>
      <c r="AH29" s="37">
        <v>15545621</v>
      </c>
      <c r="AI29" s="37">
        <v>6998000</v>
      </c>
      <c r="AJ29" s="37">
        <v>0</v>
      </c>
      <c r="AK29" s="37">
        <v>6833000</v>
      </c>
      <c r="AL29" s="37">
        <v>3837800</v>
      </c>
      <c r="AM29" s="37">
        <v>8339000</v>
      </c>
      <c r="AN29" s="37">
        <v>13317196</v>
      </c>
      <c r="AO29" s="37">
        <v>8659463</v>
      </c>
      <c r="AP29" s="37">
        <v>2265928</v>
      </c>
      <c r="AQ29" s="37">
        <v>153705</v>
      </c>
      <c r="AR29" s="37">
        <v>3640000</v>
      </c>
      <c r="AS29" s="37">
        <v>11141158</v>
      </c>
      <c r="AT29" s="37">
        <v>3293380</v>
      </c>
      <c r="AU29" s="37">
        <v>6989953</v>
      </c>
      <c r="AV29" s="37">
        <v>57467554</v>
      </c>
      <c r="AW29" s="38"/>
      <c r="AX29" s="38"/>
      <c r="AY29" s="38"/>
      <c r="AZ29" s="37">
        <v>5165000</v>
      </c>
      <c r="BA29" s="37">
        <v>37335211</v>
      </c>
      <c r="BB29" s="37">
        <v>766500</v>
      </c>
      <c r="BC29" s="37">
        <v>1316854</v>
      </c>
      <c r="BD29" s="37">
        <v>636760</v>
      </c>
      <c r="BE29" s="37">
        <v>1549907</v>
      </c>
      <c r="BF29" s="37">
        <v>2860950</v>
      </c>
      <c r="BG29" s="37">
        <v>0</v>
      </c>
      <c r="BH29" s="37">
        <v>6385385</v>
      </c>
      <c r="BI29" s="37">
        <v>7794603</v>
      </c>
      <c r="BJ29" s="37">
        <v>12896613</v>
      </c>
      <c r="BK29" s="37">
        <v>17332560</v>
      </c>
      <c r="BL29" s="37">
        <v>21488289</v>
      </c>
      <c r="BM29" s="38"/>
      <c r="BN29" s="38"/>
      <c r="BO29" s="38"/>
      <c r="BP29" s="38"/>
      <c r="BQ29" s="37">
        <v>3475600</v>
      </c>
    </row>
    <row r="30" spans="1:69" s="3" customFormat="1" ht="27.9" customHeight="1" x14ac:dyDescent="0.4">
      <c r="A30" s="113"/>
      <c r="B30" s="19"/>
      <c r="C30" s="19" t="s">
        <v>107</v>
      </c>
      <c r="D30" s="37">
        <v>11507642</v>
      </c>
      <c r="E30" s="38"/>
      <c r="F30" s="37">
        <v>2037846</v>
      </c>
      <c r="G30" s="37">
        <v>3434274</v>
      </c>
      <c r="H30" s="37">
        <v>3288138</v>
      </c>
      <c r="I30" s="37">
        <v>9767401</v>
      </c>
      <c r="J30" s="37">
        <v>5786196</v>
      </c>
      <c r="K30" s="37">
        <v>3324373</v>
      </c>
      <c r="L30" s="38"/>
      <c r="M30" s="37">
        <v>1500000</v>
      </c>
      <c r="N30" s="37">
        <v>12450586</v>
      </c>
      <c r="O30" s="37">
        <v>878447</v>
      </c>
      <c r="P30" s="37">
        <v>14155220</v>
      </c>
      <c r="Q30" s="38"/>
      <c r="R30" s="37">
        <v>1692204</v>
      </c>
      <c r="S30" s="38"/>
      <c r="T30" s="37">
        <v>5129084</v>
      </c>
      <c r="U30" s="37">
        <v>4003376</v>
      </c>
      <c r="V30" s="37">
        <v>5526000</v>
      </c>
      <c r="W30" s="37">
        <v>2585988</v>
      </c>
      <c r="X30" s="37">
        <v>0</v>
      </c>
      <c r="Y30" s="37">
        <v>2853776</v>
      </c>
      <c r="Z30" s="37">
        <v>3789280</v>
      </c>
      <c r="AA30" s="37">
        <v>10119990</v>
      </c>
      <c r="AB30" s="37">
        <v>3145788</v>
      </c>
      <c r="AC30" s="37">
        <v>113394</v>
      </c>
      <c r="AD30" s="38"/>
      <c r="AE30" s="37">
        <v>2138000</v>
      </c>
      <c r="AF30" s="38"/>
      <c r="AG30" s="38"/>
      <c r="AH30" s="37">
        <v>3441480</v>
      </c>
      <c r="AI30" s="37">
        <v>3108000</v>
      </c>
      <c r="AJ30" s="37">
        <v>7210000</v>
      </c>
      <c r="AK30" s="37">
        <v>3707000</v>
      </c>
      <c r="AL30" s="37">
        <v>3344000</v>
      </c>
      <c r="AM30" s="37">
        <v>2265000</v>
      </c>
      <c r="AN30" s="37">
        <v>9215978</v>
      </c>
      <c r="AO30" s="37">
        <v>3638844</v>
      </c>
      <c r="AP30" s="37">
        <v>4360000</v>
      </c>
      <c r="AQ30" s="37">
        <v>3486386</v>
      </c>
      <c r="AR30" s="37">
        <v>8966000</v>
      </c>
      <c r="AS30" s="37">
        <v>23013000</v>
      </c>
      <c r="AT30" s="37">
        <v>5720811</v>
      </c>
      <c r="AU30" s="37">
        <v>6321454</v>
      </c>
      <c r="AV30" s="37">
        <v>9843000</v>
      </c>
      <c r="AW30" s="38"/>
      <c r="AX30" s="38"/>
      <c r="AY30" s="38"/>
      <c r="AZ30" s="37">
        <v>1490500</v>
      </c>
      <c r="BA30" s="37">
        <v>1543443</v>
      </c>
      <c r="BB30" s="37">
        <v>3175000</v>
      </c>
      <c r="BC30" s="37">
        <v>2544000</v>
      </c>
      <c r="BD30" s="37">
        <v>2999851</v>
      </c>
      <c r="BE30" s="37">
        <v>5996583</v>
      </c>
      <c r="BF30" s="37">
        <v>2873762</v>
      </c>
      <c r="BG30" s="37">
        <v>3681684</v>
      </c>
      <c r="BH30" s="37">
        <v>3053712</v>
      </c>
      <c r="BI30" s="37">
        <v>3764483</v>
      </c>
      <c r="BJ30" s="37">
        <v>11585163</v>
      </c>
      <c r="BK30" s="37">
        <v>3815169</v>
      </c>
      <c r="BL30" s="37">
        <v>3645256</v>
      </c>
      <c r="BM30" s="38"/>
      <c r="BN30" s="38"/>
      <c r="BO30" s="38"/>
      <c r="BP30" s="38"/>
      <c r="BQ30" s="37">
        <v>4796590</v>
      </c>
    </row>
    <row r="31" spans="1:69" s="3" customFormat="1" ht="27.9" customHeight="1" x14ac:dyDescent="0.4">
      <c r="A31" s="113"/>
      <c r="B31" s="19"/>
      <c r="C31" s="19" t="s">
        <v>108</v>
      </c>
      <c r="D31" s="37">
        <v>0</v>
      </c>
      <c r="E31" s="38"/>
      <c r="F31" s="37">
        <v>0</v>
      </c>
      <c r="G31" s="37">
        <v>19350408</v>
      </c>
      <c r="H31" s="37">
        <v>0</v>
      </c>
      <c r="I31" s="37">
        <v>73283332</v>
      </c>
      <c r="J31" s="37">
        <v>0</v>
      </c>
      <c r="K31" s="37">
        <v>0</v>
      </c>
      <c r="L31" s="38"/>
      <c r="M31" s="37">
        <v>0</v>
      </c>
      <c r="N31" s="37">
        <v>0</v>
      </c>
      <c r="O31" s="37">
        <v>6867066</v>
      </c>
      <c r="P31" s="37">
        <v>0</v>
      </c>
      <c r="Q31" s="38"/>
      <c r="R31" s="37">
        <v>5447526</v>
      </c>
      <c r="S31" s="38"/>
      <c r="T31" s="37">
        <v>0</v>
      </c>
      <c r="U31" s="37">
        <v>0</v>
      </c>
      <c r="V31" s="37">
        <v>0</v>
      </c>
      <c r="W31" s="37">
        <v>0</v>
      </c>
      <c r="X31" s="37">
        <v>0</v>
      </c>
      <c r="Y31" s="37">
        <v>14656102</v>
      </c>
      <c r="Z31" s="37">
        <v>981285</v>
      </c>
      <c r="AA31" s="37">
        <v>0</v>
      </c>
      <c r="AB31" s="37">
        <v>0</v>
      </c>
      <c r="AC31" s="37">
        <v>0</v>
      </c>
      <c r="AD31" s="38"/>
      <c r="AE31" s="37">
        <v>0</v>
      </c>
      <c r="AF31" s="38"/>
      <c r="AG31" s="38"/>
      <c r="AH31" s="37">
        <v>0</v>
      </c>
      <c r="AI31" s="37">
        <v>0</v>
      </c>
      <c r="AJ31" s="37">
        <v>76225020</v>
      </c>
      <c r="AK31" s="37">
        <v>0</v>
      </c>
      <c r="AL31" s="37">
        <v>0</v>
      </c>
      <c r="AM31" s="37">
        <v>0</v>
      </c>
      <c r="AN31" s="37">
        <v>0</v>
      </c>
      <c r="AO31" s="37">
        <v>0</v>
      </c>
      <c r="AP31" s="37">
        <v>0</v>
      </c>
      <c r="AQ31" s="37">
        <v>55481750</v>
      </c>
      <c r="AR31" s="37">
        <v>77783334</v>
      </c>
      <c r="AS31" s="37">
        <v>95119464</v>
      </c>
      <c r="AT31" s="37">
        <v>0</v>
      </c>
      <c r="AU31" s="37">
        <v>0</v>
      </c>
      <c r="AV31" s="37">
        <v>15882962</v>
      </c>
      <c r="AW31" s="38"/>
      <c r="AX31" s="38"/>
      <c r="AY31" s="38"/>
      <c r="AZ31" s="37">
        <v>0</v>
      </c>
      <c r="BA31" s="37">
        <v>0</v>
      </c>
      <c r="BB31" s="37">
        <v>0</v>
      </c>
      <c r="BC31" s="37">
        <v>18828849</v>
      </c>
      <c r="BD31" s="37">
        <v>0</v>
      </c>
      <c r="BE31" s="37">
        <v>0</v>
      </c>
      <c r="BF31" s="37">
        <v>0</v>
      </c>
      <c r="BG31" s="37">
        <v>17925120</v>
      </c>
      <c r="BH31" s="37">
        <v>0</v>
      </c>
      <c r="BI31" s="37">
        <v>0</v>
      </c>
      <c r="BJ31" s="37">
        <v>0</v>
      </c>
      <c r="BK31" s="37">
        <v>0</v>
      </c>
      <c r="BL31" s="37">
        <v>0</v>
      </c>
      <c r="BM31" s="38"/>
      <c r="BN31" s="38"/>
      <c r="BO31" s="38"/>
      <c r="BP31" s="38"/>
      <c r="BQ31" s="37">
        <v>0</v>
      </c>
    </row>
    <row r="32" spans="1:69" s="3" customFormat="1" ht="27.9" customHeight="1" x14ac:dyDescent="0.4">
      <c r="A32" s="113"/>
      <c r="B32" s="19"/>
      <c r="C32" s="19" t="s">
        <v>109</v>
      </c>
      <c r="D32" s="37">
        <v>4877560</v>
      </c>
      <c r="E32" s="38"/>
      <c r="F32" s="37">
        <v>469900</v>
      </c>
      <c r="G32" s="37">
        <v>2937367</v>
      </c>
      <c r="H32" s="37">
        <v>1010690</v>
      </c>
      <c r="I32" s="37">
        <v>879200</v>
      </c>
      <c r="J32" s="37">
        <v>1944000</v>
      </c>
      <c r="K32" s="37">
        <v>5181641</v>
      </c>
      <c r="L32" s="38"/>
      <c r="M32" s="37">
        <v>21325933</v>
      </c>
      <c r="N32" s="37">
        <v>5088418</v>
      </c>
      <c r="O32" s="37">
        <v>753700</v>
      </c>
      <c r="P32" s="37">
        <v>341014</v>
      </c>
      <c r="Q32" s="38"/>
      <c r="R32" s="37">
        <v>1455974</v>
      </c>
      <c r="S32" s="38"/>
      <c r="T32" s="37">
        <v>4254184</v>
      </c>
      <c r="U32" s="37">
        <v>787158</v>
      </c>
      <c r="V32" s="37">
        <v>4992676</v>
      </c>
      <c r="W32" s="37">
        <v>1857691</v>
      </c>
      <c r="X32" s="37">
        <v>0</v>
      </c>
      <c r="Y32" s="37">
        <v>306190</v>
      </c>
      <c r="Z32" s="37">
        <v>2477905</v>
      </c>
      <c r="AA32" s="37">
        <v>5807716</v>
      </c>
      <c r="AB32" s="37">
        <v>1669490</v>
      </c>
      <c r="AC32" s="37">
        <v>3226109</v>
      </c>
      <c r="AD32" s="38"/>
      <c r="AE32" s="37">
        <v>497959</v>
      </c>
      <c r="AF32" s="38"/>
      <c r="AG32" s="38"/>
      <c r="AH32" s="37">
        <v>30080048</v>
      </c>
      <c r="AI32" s="37">
        <v>3093260</v>
      </c>
      <c r="AJ32" s="37">
        <v>0</v>
      </c>
      <c r="AK32" s="37">
        <v>1348142</v>
      </c>
      <c r="AL32" s="37">
        <v>1243514</v>
      </c>
      <c r="AM32" s="37">
        <v>367015</v>
      </c>
      <c r="AN32" s="37">
        <v>2644779</v>
      </c>
      <c r="AO32" s="37">
        <v>2336519</v>
      </c>
      <c r="AP32" s="37">
        <v>1629080</v>
      </c>
      <c r="AQ32" s="37">
        <v>17418240</v>
      </c>
      <c r="AR32" s="37">
        <v>1763763</v>
      </c>
      <c r="AS32" s="37">
        <v>12892234</v>
      </c>
      <c r="AT32" s="37">
        <v>2017611</v>
      </c>
      <c r="AU32" s="37">
        <v>1332690</v>
      </c>
      <c r="AV32" s="37">
        <v>1510375</v>
      </c>
      <c r="AW32" s="38"/>
      <c r="AX32" s="38"/>
      <c r="AY32" s="38"/>
      <c r="AZ32" s="37">
        <v>11975</v>
      </c>
      <c r="BA32" s="37">
        <v>35571029</v>
      </c>
      <c r="BB32" s="37">
        <v>4569260</v>
      </c>
      <c r="BC32" s="37">
        <v>1512700</v>
      </c>
      <c r="BD32" s="37">
        <v>687582</v>
      </c>
      <c r="BE32" s="37">
        <v>1600400</v>
      </c>
      <c r="BF32" s="37">
        <v>742187</v>
      </c>
      <c r="BG32" s="37">
        <v>390000</v>
      </c>
      <c r="BH32" s="37">
        <v>941220</v>
      </c>
      <c r="BI32" s="37">
        <v>2486307</v>
      </c>
      <c r="BJ32" s="37">
        <v>4757790</v>
      </c>
      <c r="BK32" s="37">
        <v>1723194</v>
      </c>
      <c r="BL32" s="37">
        <v>4004811</v>
      </c>
      <c r="BM32" s="38"/>
      <c r="BN32" s="38"/>
      <c r="BO32" s="38"/>
      <c r="BP32" s="38"/>
      <c r="BQ32" s="37">
        <v>135480</v>
      </c>
    </row>
    <row r="33" spans="1:69" s="3" customFormat="1" ht="27.9" customHeight="1" x14ac:dyDescent="0.4">
      <c r="A33" s="113"/>
      <c r="B33" s="19" t="s">
        <v>110</v>
      </c>
      <c r="C33" s="19"/>
      <c r="D33" s="37">
        <v>258695801</v>
      </c>
      <c r="E33" s="37">
        <v>81699466</v>
      </c>
      <c r="F33" s="37">
        <v>67245597</v>
      </c>
      <c r="G33" s="37">
        <v>60093987</v>
      </c>
      <c r="H33" s="37">
        <v>66731647</v>
      </c>
      <c r="I33" s="37">
        <v>361001872</v>
      </c>
      <c r="J33" s="37">
        <v>99157063</v>
      </c>
      <c r="K33" s="37">
        <v>91561385</v>
      </c>
      <c r="L33" s="37">
        <v>86075432</v>
      </c>
      <c r="M33" s="37">
        <v>311228092</v>
      </c>
      <c r="N33" s="37">
        <v>390623923</v>
      </c>
      <c r="O33" s="37">
        <v>11568195</v>
      </c>
      <c r="P33" s="37">
        <v>342403949</v>
      </c>
      <c r="Q33" s="37">
        <v>78549841</v>
      </c>
      <c r="R33" s="37">
        <v>38093469</v>
      </c>
      <c r="S33" s="37">
        <v>62598373</v>
      </c>
      <c r="T33" s="37">
        <v>208431325</v>
      </c>
      <c r="U33" s="37">
        <v>150328817</v>
      </c>
      <c r="V33" s="37">
        <v>238746694</v>
      </c>
      <c r="W33" s="37">
        <v>59053105</v>
      </c>
      <c r="X33" s="37">
        <v>687493832</v>
      </c>
      <c r="Y33" s="37">
        <v>76462463</v>
      </c>
      <c r="Z33" s="37">
        <v>125773027</v>
      </c>
      <c r="AA33" s="37">
        <v>242302401</v>
      </c>
      <c r="AB33" s="37">
        <v>79951704</v>
      </c>
      <c r="AC33" s="37">
        <v>168282622</v>
      </c>
      <c r="AD33" s="37">
        <v>277275692</v>
      </c>
      <c r="AE33" s="37">
        <v>65245157</v>
      </c>
      <c r="AF33" s="37">
        <v>43998516</v>
      </c>
      <c r="AG33" s="37">
        <v>50022711</v>
      </c>
      <c r="AH33" s="37">
        <v>125800131</v>
      </c>
      <c r="AI33" s="37">
        <v>43495781</v>
      </c>
      <c r="AJ33" s="37">
        <v>140823687</v>
      </c>
      <c r="AK33" s="37">
        <v>79350552</v>
      </c>
      <c r="AL33" s="37">
        <v>90022576</v>
      </c>
      <c r="AM33" s="37">
        <v>67581001</v>
      </c>
      <c r="AN33" s="37">
        <v>313253277</v>
      </c>
      <c r="AO33" s="37">
        <v>125885624</v>
      </c>
      <c r="AP33" s="37">
        <v>102368975</v>
      </c>
      <c r="AQ33" s="37">
        <v>112341937</v>
      </c>
      <c r="AR33" s="37">
        <v>188336945</v>
      </c>
      <c r="AS33" s="37">
        <v>773728674</v>
      </c>
      <c r="AT33" s="37">
        <v>240152224</v>
      </c>
      <c r="AU33" s="37">
        <v>237688086</v>
      </c>
      <c r="AV33" s="37">
        <v>336961391</v>
      </c>
      <c r="AW33" s="37">
        <v>335524697</v>
      </c>
      <c r="AX33" s="37">
        <v>74307163</v>
      </c>
      <c r="AY33" s="37">
        <v>157305864</v>
      </c>
      <c r="AZ33" s="37">
        <v>106077689</v>
      </c>
      <c r="BA33" s="37">
        <v>274069572</v>
      </c>
      <c r="BB33" s="37">
        <v>79788647</v>
      </c>
      <c r="BC33" s="37">
        <v>78319881</v>
      </c>
      <c r="BD33" s="37">
        <v>82912769</v>
      </c>
      <c r="BE33" s="37">
        <v>139191396</v>
      </c>
      <c r="BF33" s="37">
        <v>64944669</v>
      </c>
      <c r="BG33" s="37">
        <v>86477330</v>
      </c>
      <c r="BH33" s="37">
        <v>82089361</v>
      </c>
      <c r="BI33" s="37">
        <v>95014843</v>
      </c>
      <c r="BJ33" s="37">
        <v>405923161</v>
      </c>
      <c r="BK33" s="37">
        <v>73466995</v>
      </c>
      <c r="BL33" s="37">
        <v>79179250</v>
      </c>
      <c r="BM33" s="37">
        <v>10864716</v>
      </c>
      <c r="BN33" s="37">
        <v>7809931</v>
      </c>
      <c r="BO33" s="37">
        <v>281551769</v>
      </c>
      <c r="BP33" s="37">
        <v>189090916</v>
      </c>
      <c r="BQ33" s="37">
        <v>145760752</v>
      </c>
    </row>
    <row r="34" spans="1:69" s="3" customFormat="1" ht="27.9" customHeight="1" x14ac:dyDescent="0.4">
      <c r="A34" s="113"/>
      <c r="B34" s="19" t="s">
        <v>111</v>
      </c>
      <c r="C34" s="19"/>
      <c r="D34" s="37">
        <v>60316365</v>
      </c>
      <c r="E34" s="37">
        <v>15754573</v>
      </c>
      <c r="F34" s="37">
        <v>19343682</v>
      </c>
      <c r="G34" s="37">
        <v>11647735</v>
      </c>
      <c r="H34" s="37">
        <v>13754565</v>
      </c>
      <c r="I34" s="37">
        <v>59173483</v>
      </c>
      <c r="J34" s="37">
        <v>27975922</v>
      </c>
      <c r="K34" s="37">
        <v>23783956</v>
      </c>
      <c r="L34" s="37">
        <v>14973042</v>
      </c>
      <c r="M34" s="37">
        <v>54542325</v>
      </c>
      <c r="N34" s="37">
        <v>71731964</v>
      </c>
      <c r="O34" s="37">
        <v>6199279</v>
      </c>
      <c r="P34" s="37">
        <v>70554482</v>
      </c>
      <c r="Q34" s="37">
        <v>15227594</v>
      </c>
      <c r="R34" s="37">
        <v>11989855</v>
      </c>
      <c r="S34" s="37">
        <v>12035953</v>
      </c>
      <c r="T34" s="37">
        <v>17687707</v>
      </c>
      <c r="U34" s="37">
        <v>21837201</v>
      </c>
      <c r="V34" s="37">
        <v>39858019</v>
      </c>
      <c r="W34" s="37">
        <v>8031572</v>
      </c>
      <c r="X34" s="37">
        <v>0</v>
      </c>
      <c r="Y34" s="37">
        <v>11646899</v>
      </c>
      <c r="Z34" s="37">
        <v>17462568</v>
      </c>
      <c r="AA34" s="37">
        <v>44531794</v>
      </c>
      <c r="AB34" s="37">
        <v>12324546</v>
      </c>
      <c r="AC34" s="37">
        <v>26447460</v>
      </c>
      <c r="AD34" s="37">
        <v>20105918</v>
      </c>
      <c r="AE34" s="37">
        <v>7414849</v>
      </c>
      <c r="AF34" s="37">
        <v>11034533</v>
      </c>
      <c r="AG34" s="37">
        <v>6213709</v>
      </c>
      <c r="AH34" s="37">
        <v>4592361</v>
      </c>
      <c r="AI34" s="37">
        <v>9889928</v>
      </c>
      <c r="AJ34" s="37">
        <v>23091727</v>
      </c>
      <c r="AK34" s="37">
        <v>29305517</v>
      </c>
      <c r="AL34" s="37">
        <v>24483581</v>
      </c>
      <c r="AM34" s="37">
        <v>18984771</v>
      </c>
      <c r="AN34" s="37">
        <v>70574798</v>
      </c>
      <c r="AO34" s="37">
        <v>27046609</v>
      </c>
      <c r="AP34" s="37">
        <v>19060515</v>
      </c>
      <c r="AQ34" s="37">
        <v>40451067</v>
      </c>
      <c r="AR34" s="37">
        <v>42264971</v>
      </c>
      <c r="AS34" s="37">
        <v>260353352</v>
      </c>
      <c r="AT34" s="37">
        <v>40979456</v>
      </c>
      <c r="AU34" s="37">
        <v>53950551</v>
      </c>
      <c r="AV34" s="37">
        <v>72638538</v>
      </c>
      <c r="AW34" s="37">
        <v>40496041</v>
      </c>
      <c r="AX34" s="37">
        <v>17656930</v>
      </c>
      <c r="AY34" s="37">
        <v>29124147</v>
      </c>
      <c r="AZ34" s="37">
        <v>18421636</v>
      </c>
      <c r="BA34" s="37">
        <v>50974974</v>
      </c>
      <c r="BB34" s="37">
        <v>15026545</v>
      </c>
      <c r="BC34" s="37">
        <v>16746940</v>
      </c>
      <c r="BD34" s="37">
        <v>23703032</v>
      </c>
      <c r="BE34" s="37">
        <v>31005523</v>
      </c>
      <c r="BF34" s="37">
        <v>20375165</v>
      </c>
      <c r="BG34" s="37">
        <v>9379798</v>
      </c>
      <c r="BH34" s="37">
        <v>20674789</v>
      </c>
      <c r="BI34" s="37">
        <v>39017531</v>
      </c>
      <c r="BJ34" s="37">
        <v>97645144</v>
      </c>
      <c r="BK34" s="37">
        <v>26207353</v>
      </c>
      <c r="BL34" s="37">
        <v>14876875</v>
      </c>
      <c r="BM34" s="37">
        <v>6305556</v>
      </c>
      <c r="BN34" s="37">
        <v>5964586</v>
      </c>
      <c r="BO34" s="37">
        <v>43292531</v>
      </c>
      <c r="BP34" s="37">
        <v>70143723</v>
      </c>
      <c r="BQ34" s="37">
        <v>18336682</v>
      </c>
    </row>
    <row r="35" spans="1:69" s="3" customFormat="1" ht="27.9" customHeight="1" x14ac:dyDescent="0.4">
      <c r="A35" s="113"/>
      <c r="B35" s="19" t="s">
        <v>112</v>
      </c>
      <c r="C35" s="19"/>
      <c r="D35" s="37">
        <v>198379436</v>
      </c>
      <c r="E35" s="37">
        <v>65944893</v>
      </c>
      <c r="F35" s="37">
        <v>47901915</v>
      </c>
      <c r="G35" s="37">
        <v>48446252</v>
      </c>
      <c r="H35" s="37">
        <v>52977082</v>
      </c>
      <c r="I35" s="37">
        <v>301828389</v>
      </c>
      <c r="J35" s="37">
        <v>71181141</v>
      </c>
      <c r="K35" s="37">
        <v>67777429</v>
      </c>
      <c r="L35" s="37">
        <v>71102390</v>
      </c>
      <c r="M35" s="37">
        <v>256685767</v>
      </c>
      <c r="N35" s="37">
        <v>318891959</v>
      </c>
      <c r="O35" s="37">
        <v>5368916</v>
      </c>
      <c r="P35" s="37">
        <v>271849467</v>
      </c>
      <c r="Q35" s="37">
        <v>63322247</v>
      </c>
      <c r="R35" s="37">
        <v>26103614</v>
      </c>
      <c r="S35" s="37">
        <v>50562420</v>
      </c>
      <c r="T35" s="37">
        <v>190743618</v>
      </c>
      <c r="U35" s="37">
        <v>128491616</v>
      </c>
      <c r="V35" s="37">
        <v>198888675</v>
      </c>
      <c r="W35" s="37">
        <v>51021533</v>
      </c>
      <c r="X35" s="37">
        <v>687493832</v>
      </c>
      <c r="Y35" s="37">
        <v>64815564</v>
      </c>
      <c r="Z35" s="37">
        <v>108310459</v>
      </c>
      <c r="AA35" s="37">
        <v>197770607</v>
      </c>
      <c r="AB35" s="37">
        <v>67627158</v>
      </c>
      <c r="AC35" s="37">
        <v>141835162</v>
      </c>
      <c r="AD35" s="37">
        <v>257169774</v>
      </c>
      <c r="AE35" s="37">
        <v>57830308</v>
      </c>
      <c r="AF35" s="37">
        <v>32963983</v>
      </c>
      <c r="AG35" s="37">
        <v>43809002</v>
      </c>
      <c r="AH35" s="37">
        <v>121207770</v>
      </c>
      <c r="AI35" s="37">
        <v>33605853</v>
      </c>
      <c r="AJ35" s="37">
        <v>117731960</v>
      </c>
      <c r="AK35" s="37">
        <v>50045035</v>
      </c>
      <c r="AL35" s="37">
        <v>65538995</v>
      </c>
      <c r="AM35" s="37">
        <v>48596230</v>
      </c>
      <c r="AN35" s="37">
        <v>242678479</v>
      </c>
      <c r="AO35" s="37">
        <v>98839015</v>
      </c>
      <c r="AP35" s="37">
        <v>83308460</v>
      </c>
      <c r="AQ35" s="37">
        <v>71890870</v>
      </c>
      <c r="AR35" s="37">
        <v>146071974</v>
      </c>
      <c r="AS35" s="37">
        <v>513375322</v>
      </c>
      <c r="AT35" s="37">
        <v>199172768</v>
      </c>
      <c r="AU35" s="37">
        <v>183737535</v>
      </c>
      <c r="AV35" s="37">
        <v>264322853</v>
      </c>
      <c r="AW35" s="37">
        <v>295028656</v>
      </c>
      <c r="AX35" s="37">
        <v>56650233</v>
      </c>
      <c r="AY35" s="37">
        <v>128181717</v>
      </c>
      <c r="AZ35" s="37">
        <v>87656053</v>
      </c>
      <c r="BA35" s="37">
        <v>223094598</v>
      </c>
      <c r="BB35" s="37">
        <v>64762102</v>
      </c>
      <c r="BC35" s="37">
        <v>61572941</v>
      </c>
      <c r="BD35" s="37">
        <v>59209737</v>
      </c>
      <c r="BE35" s="37">
        <v>108185873</v>
      </c>
      <c r="BF35" s="37">
        <v>44569504</v>
      </c>
      <c r="BG35" s="37">
        <v>77097532</v>
      </c>
      <c r="BH35" s="37">
        <v>61414572</v>
      </c>
      <c r="BI35" s="37">
        <v>55997312</v>
      </c>
      <c r="BJ35" s="37">
        <v>308278017</v>
      </c>
      <c r="BK35" s="37">
        <v>47259642</v>
      </c>
      <c r="BL35" s="37">
        <v>64302375</v>
      </c>
      <c r="BM35" s="37">
        <v>4559160</v>
      </c>
      <c r="BN35" s="37">
        <v>1845345</v>
      </c>
      <c r="BO35" s="37">
        <v>238259238</v>
      </c>
      <c r="BP35" s="37">
        <v>118947193</v>
      </c>
      <c r="BQ35" s="37">
        <v>127424070</v>
      </c>
    </row>
    <row r="36" spans="1:69" s="3" customFormat="1" ht="27.9" customHeight="1" x14ac:dyDescent="0.4">
      <c r="A36" s="113"/>
      <c r="B36" s="19" t="s">
        <v>113</v>
      </c>
      <c r="C36" s="19"/>
      <c r="D36" s="37">
        <v>197148635</v>
      </c>
      <c r="E36" s="37">
        <v>14126831</v>
      </c>
      <c r="F36" s="37">
        <v>8347681</v>
      </c>
      <c r="G36" s="37">
        <v>22187948</v>
      </c>
      <c r="H36" s="37">
        <v>90422085</v>
      </c>
      <c r="I36" s="37">
        <v>20394777</v>
      </c>
      <c r="J36" s="37">
        <v>26988085</v>
      </c>
      <c r="K36" s="37">
        <v>22982992</v>
      </c>
      <c r="L36" s="37">
        <v>0</v>
      </c>
      <c r="M36" s="37">
        <v>1493000</v>
      </c>
      <c r="N36" s="37">
        <v>209044248</v>
      </c>
      <c r="O36" s="37">
        <v>1448980</v>
      </c>
      <c r="P36" s="37">
        <v>133791838</v>
      </c>
      <c r="Q36" s="37">
        <v>2195000</v>
      </c>
      <c r="R36" s="37">
        <v>14921665</v>
      </c>
      <c r="S36" s="37">
        <v>25277000</v>
      </c>
      <c r="T36" s="37">
        <v>10808775</v>
      </c>
      <c r="U36" s="37">
        <v>16003083</v>
      </c>
      <c r="V36" s="37">
        <v>3338000</v>
      </c>
      <c r="W36" s="37">
        <v>2325213</v>
      </c>
      <c r="X36" s="37">
        <v>0</v>
      </c>
      <c r="Y36" s="37">
        <v>6776011</v>
      </c>
      <c r="Z36" s="37">
        <v>9111298</v>
      </c>
      <c r="AA36" s="37">
        <v>30222741</v>
      </c>
      <c r="AB36" s="37">
        <v>10585853</v>
      </c>
      <c r="AC36" s="37">
        <v>1555200</v>
      </c>
      <c r="AD36" s="37">
        <v>1876073</v>
      </c>
      <c r="AE36" s="37">
        <v>1802000</v>
      </c>
      <c r="AF36" s="37">
        <v>0</v>
      </c>
      <c r="AG36" s="37">
        <v>0</v>
      </c>
      <c r="AH36" s="37">
        <v>3837899</v>
      </c>
      <c r="AI36" s="37">
        <v>0</v>
      </c>
      <c r="AJ36" s="37">
        <v>0</v>
      </c>
      <c r="AK36" s="37">
        <v>10923000</v>
      </c>
      <c r="AL36" s="37">
        <v>25090000</v>
      </c>
      <c r="AM36" s="37">
        <v>12362000</v>
      </c>
      <c r="AN36" s="37">
        <v>27784531</v>
      </c>
      <c r="AO36" s="37">
        <v>13826693</v>
      </c>
      <c r="AP36" s="37">
        <v>13260168</v>
      </c>
      <c r="AQ36" s="37">
        <v>6303999</v>
      </c>
      <c r="AR36" s="37">
        <v>450000</v>
      </c>
      <c r="AS36" s="37">
        <v>37143260</v>
      </c>
      <c r="AT36" s="37">
        <v>26586809</v>
      </c>
      <c r="AU36" s="37">
        <v>20399843</v>
      </c>
      <c r="AV36" s="37">
        <v>11175813</v>
      </c>
      <c r="AW36" s="37">
        <v>0</v>
      </c>
      <c r="AX36" s="37">
        <v>0</v>
      </c>
      <c r="AY36" s="37">
        <v>12006945</v>
      </c>
      <c r="AZ36" s="37">
        <v>3059000</v>
      </c>
      <c r="BA36" s="37">
        <v>73571742</v>
      </c>
      <c r="BB36" s="37">
        <v>0</v>
      </c>
      <c r="BC36" s="37">
        <v>0</v>
      </c>
      <c r="BD36" s="37">
        <v>2005000</v>
      </c>
      <c r="BE36" s="37">
        <v>16140044</v>
      </c>
      <c r="BF36" s="37">
        <v>9727288</v>
      </c>
      <c r="BG36" s="37">
        <v>0</v>
      </c>
      <c r="BH36" s="37">
        <v>1420903</v>
      </c>
      <c r="BI36" s="37">
        <v>12340372</v>
      </c>
      <c r="BJ36" s="37">
        <v>20032700</v>
      </c>
      <c r="BK36" s="37">
        <v>65648271</v>
      </c>
      <c r="BL36" s="37">
        <v>115070504</v>
      </c>
      <c r="BM36" s="37">
        <v>0</v>
      </c>
      <c r="BN36" s="37">
        <v>0</v>
      </c>
      <c r="BO36" s="37">
        <v>36216000</v>
      </c>
      <c r="BP36" s="37">
        <v>64514427</v>
      </c>
      <c r="BQ36" s="37">
        <v>8038410</v>
      </c>
    </row>
    <row r="37" spans="1:69" s="3" customFormat="1" ht="27.9" customHeight="1" x14ac:dyDescent="0.4">
      <c r="A37" s="113"/>
      <c r="B37" s="19" t="s">
        <v>114</v>
      </c>
      <c r="C37" s="19"/>
      <c r="D37" s="37">
        <v>61547166</v>
      </c>
      <c r="E37" s="37">
        <v>67572635</v>
      </c>
      <c r="F37" s="37">
        <v>58897916</v>
      </c>
      <c r="G37" s="37">
        <v>37906039</v>
      </c>
      <c r="H37" s="37">
        <v>-23690438</v>
      </c>
      <c r="I37" s="37">
        <v>340607095</v>
      </c>
      <c r="J37" s="37">
        <v>72168978</v>
      </c>
      <c r="K37" s="37">
        <v>68578393</v>
      </c>
      <c r="L37" s="37">
        <v>86075432</v>
      </c>
      <c r="M37" s="37">
        <v>309735092</v>
      </c>
      <c r="N37" s="37">
        <v>181579675</v>
      </c>
      <c r="O37" s="37">
        <v>10119215</v>
      </c>
      <c r="P37" s="37">
        <v>208612111</v>
      </c>
      <c r="Q37" s="37">
        <v>76354841</v>
      </c>
      <c r="R37" s="37">
        <v>23171804</v>
      </c>
      <c r="S37" s="37">
        <v>37321373</v>
      </c>
      <c r="T37" s="37">
        <v>197622550</v>
      </c>
      <c r="U37" s="37">
        <v>134325734</v>
      </c>
      <c r="V37" s="37">
        <v>235408694</v>
      </c>
      <c r="W37" s="37">
        <v>56727892</v>
      </c>
      <c r="X37" s="37">
        <v>687493832</v>
      </c>
      <c r="Y37" s="37">
        <v>69686452</v>
      </c>
      <c r="Z37" s="37">
        <v>116661729</v>
      </c>
      <c r="AA37" s="37">
        <v>212079660</v>
      </c>
      <c r="AB37" s="37">
        <v>69365851</v>
      </c>
      <c r="AC37" s="37">
        <v>166727422</v>
      </c>
      <c r="AD37" s="37">
        <v>275399619</v>
      </c>
      <c r="AE37" s="37">
        <v>63443157</v>
      </c>
      <c r="AF37" s="37">
        <v>43998516</v>
      </c>
      <c r="AG37" s="37">
        <v>50022711</v>
      </c>
      <c r="AH37" s="37">
        <v>121962232</v>
      </c>
      <c r="AI37" s="37">
        <v>43495781</v>
      </c>
      <c r="AJ37" s="37">
        <v>140823687</v>
      </c>
      <c r="AK37" s="37">
        <v>68427552</v>
      </c>
      <c r="AL37" s="37">
        <v>64932576</v>
      </c>
      <c r="AM37" s="37">
        <v>55219001</v>
      </c>
      <c r="AN37" s="37">
        <v>285468746</v>
      </c>
      <c r="AO37" s="37">
        <v>112058931</v>
      </c>
      <c r="AP37" s="37">
        <v>89108807</v>
      </c>
      <c r="AQ37" s="37">
        <v>106037938</v>
      </c>
      <c r="AR37" s="37">
        <v>187886945</v>
      </c>
      <c r="AS37" s="37">
        <v>736585414</v>
      </c>
      <c r="AT37" s="37">
        <v>213565415</v>
      </c>
      <c r="AU37" s="37">
        <v>217288243</v>
      </c>
      <c r="AV37" s="37">
        <v>325785578</v>
      </c>
      <c r="AW37" s="37">
        <v>335524697</v>
      </c>
      <c r="AX37" s="37">
        <v>74307163</v>
      </c>
      <c r="AY37" s="37">
        <v>145298919</v>
      </c>
      <c r="AZ37" s="37">
        <v>103018689</v>
      </c>
      <c r="BA37" s="37">
        <v>200497830</v>
      </c>
      <c r="BB37" s="37">
        <v>79788647</v>
      </c>
      <c r="BC37" s="37">
        <v>78319881</v>
      </c>
      <c r="BD37" s="37">
        <v>80907769</v>
      </c>
      <c r="BE37" s="37">
        <v>123051352</v>
      </c>
      <c r="BF37" s="37">
        <v>55217381</v>
      </c>
      <c r="BG37" s="37">
        <v>86477330</v>
      </c>
      <c r="BH37" s="37">
        <v>80668458</v>
      </c>
      <c r="BI37" s="37">
        <v>82674471</v>
      </c>
      <c r="BJ37" s="37">
        <v>385890461</v>
      </c>
      <c r="BK37" s="37">
        <v>7818724</v>
      </c>
      <c r="BL37" s="37">
        <v>-35891254</v>
      </c>
      <c r="BM37" s="37">
        <v>10864716</v>
      </c>
      <c r="BN37" s="37">
        <v>7809931</v>
      </c>
      <c r="BO37" s="37">
        <v>245335769</v>
      </c>
      <c r="BP37" s="37">
        <v>124576489</v>
      </c>
      <c r="BQ37" s="37">
        <v>137722342</v>
      </c>
    </row>
    <row r="38" spans="1:69" s="3" customFormat="1" ht="27.9" customHeight="1" x14ac:dyDescent="0.4">
      <c r="A38" s="113"/>
      <c r="B38" s="39" t="s">
        <v>169</v>
      </c>
      <c r="C38" s="25"/>
      <c r="D38" s="40"/>
      <c r="E38" s="40"/>
      <c r="F38" s="40"/>
      <c r="G38" s="40"/>
      <c r="H38" s="40"/>
      <c r="I38" s="40"/>
      <c r="J38" s="40"/>
      <c r="K38" s="40"/>
      <c r="L38" s="40"/>
      <c r="M38" s="40"/>
      <c r="N38" s="40"/>
      <c r="O38" s="40"/>
      <c r="P38" s="40"/>
      <c r="Q38" s="40"/>
      <c r="R38" s="40"/>
      <c r="S38" s="40"/>
      <c r="T38" s="40"/>
      <c r="U38" s="40"/>
      <c r="V38" s="40"/>
      <c r="W38" s="40"/>
      <c r="X38" s="40"/>
      <c r="Y38" s="40"/>
      <c r="Z38" s="40"/>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40"/>
      <c r="BO38" s="40"/>
      <c r="BP38" s="40"/>
      <c r="BQ38" s="40"/>
    </row>
    <row r="39" spans="1:69" s="3" customFormat="1" ht="27.9" customHeight="1" x14ac:dyDescent="0.4">
      <c r="A39" s="114"/>
      <c r="B39" s="34" t="s">
        <v>115</v>
      </c>
      <c r="C39" s="34"/>
      <c r="D39" s="41">
        <v>3.1529475035595222E-2</v>
      </c>
      <c r="E39" s="41">
        <v>5.639070128362228E-2</v>
      </c>
      <c r="F39" s="41">
        <v>6.3521332569875771E-2</v>
      </c>
      <c r="G39" s="41">
        <v>4.9259578815576716E-2</v>
      </c>
      <c r="H39" s="41">
        <v>3.3093819504076083E-2</v>
      </c>
      <c r="I39" s="41">
        <v>6.3939093206521747E-2</v>
      </c>
      <c r="J39" s="41">
        <v>6.7362135190217387E-2</v>
      </c>
      <c r="K39" s="41">
        <v>3.5613710065004266E-2</v>
      </c>
      <c r="L39" s="41">
        <v>4.8784988633540374E-2</v>
      </c>
      <c r="M39" s="41">
        <v>4.1252292725830725E-2</v>
      </c>
      <c r="N39" s="41">
        <v>5.1245220401442852E-2</v>
      </c>
      <c r="O39" s="41">
        <v>3.232081426056338E-2</v>
      </c>
      <c r="P39" s="41">
        <v>3.2344058329451343E-2</v>
      </c>
      <c r="Q39" s="41">
        <v>4.1441217571981964E-2</v>
      </c>
      <c r="R39" s="41">
        <v>3.7023933773406043E-2</v>
      </c>
      <c r="S39" s="41">
        <v>4.4348614411878887E-2</v>
      </c>
      <c r="T39" s="41">
        <v>4.9221942045160456E-2</v>
      </c>
      <c r="U39" s="41">
        <v>5.8471886407715258E-2</v>
      </c>
      <c r="V39" s="41">
        <v>3.1468490289614327E-2</v>
      </c>
      <c r="W39" s="41">
        <v>3.4453937539961635E-2</v>
      </c>
      <c r="X39" s="41">
        <v>3.7882736817632851E-2</v>
      </c>
      <c r="Y39" s="41">
        <v>5.7021900529176196E-2</v>
      </c>
      <c r="Z39" s="41">
        <v>5.9163372141111101E-2</v>
      </c>
      <c r="AA39" s="41">
        <v>2.6122511922554346E-2</v>
      </c>
      <c r="AB39" s="41">
        <v>2.7582582192816636E-2</v>
      </c>
      <c r="AC39" s="41">
        <v>2.9282588210335619E-2</v>
      </c>
      <c r="AD39" s="41">
        <v>4.5835882056159419E-2</v>
      </c>
      <c r="AE39" s="41">
        <v>3.0275212693872362E-2</v>
      </c>
      <c r="AF39" s="41">
        <v>3.1853892296096475E-2</v>
      </c>
      <c r="AG39" s="41">
        <v>2.9185245388427108E-2</v>
      </c>
      <c r="AH39" s="41">
        <v>2.4707838901743433E-2</v>
      </c>
      <c r="AI39" s="41">
        <v>2.6548428202341139E-2</v>
      </c>
      <c r="AJ39" s="41">
        <v>4.7508730548469387E-2</v>
      </c>
      <c r="AK39" s="41">
        <v>6.6981848936170207E-2</v>
      </c>
      <c r="AL39" s="41">
        <v>6.1010383535598109E-2</v>
      </c>
      <c r="AM39" s="41">
        <v>8.997324688138314E-2</v>
      </c>
      <c r="AN39" s="41">
        <v>7.6715946125201287E-2</v>
      </c>
      <c r="AO39" s="41">
        <v>7.6836543076923072E-2</v>
      </c>
      <c r="AP39" s="41">
        <v>6.369789542816813E-2</v>
      </c>
      <c r="AQ39" s="41">
        <v>2.6499095908372992E-2</v>
      </c>
      <c r="AR39" s="41">
        <v>5.7389121188973484E-2</v>
      </c>
      <c r="AS39" s="41">
        <v>4.9036492222878182E-2</v>
      </c>
      <c r="AT39" s="41">
        <v>6.8055560372670798E-2</v>
      </c>
      <c r="AU39" s="41">
        <v>7.7422138386164061E-2</v>
      </c>
      <c r="AV39" s="41">
        <v>4.8192418621281465E-2</v>
      </c>
      <c r="AW39" s="41">
        <v>6.5252831630967609E-2</v>
      </c>
      <c r="AX39" s="41">
        <v>7.0191807699275355E-2</v>
      </c>
      <c r="AY39" s="41">
        <v>4.3011862816647865E-2</v>
      </c>
      <c r="AZ39" s="41">
        <v>4.8541141975076481E-2</v>
      </c>
      <c r="BA39" s="41">
        <v>3.6052428273843848E-2</v>
      </c>
      <c r="BB39" s="41">
        <v>4.1651682143878717E-2</v>
      </c>
      <c r="BC39" s="41">
        <v>7.2599442718915067E-2</v>
      </c>
      <c r="BD39" s="41">
        <v>0.10543185857371795</v>
      </c>
      <c r="BE39" s="41">
        <v>8.7655037163561073E-2</v>
      </c>
      <c r="BF39" s="41">
        <v>7.7143986543217913E-2</v>
      </c>
      <c r="BG39" s="41">
        <v>6.1047937200216618E-2</v>
      </c>
      <c r="BH39" s="41">
        <v>7.6093602105343355E-2</v>
      </c>
      <c r="BI39" s="41">
        <v>4.5559712581843596E-2</v>
      </c>
      <c r="BJ39" s="41">
        <v>7.3229175117532852E-2</v>
      </c>
      <c r="BK39" s="42">
        <v>2.6839071557971012E-2</v>
      </c>
      <c r="BL39" s="42">
        <v>4.1884675724637686E-2</v>
      </c>
      <c r="BM39" s="42">
        <v>4.200870063559322E-2</v>
      </c>
      <c r="BN39" s="42">
        <v>3.7508221250000001E-2</v>
      </c>
      <c r="BO39" s="41">
        <v>4.3722938940180395E-2</v>
      </c>
      <c r="BP39" s="41">
        <v>5.1952746251354931E-2</v>
      </c>
      <c r="BQ39" s="41">
        <v>4.8190828333333331E-2</v>
      </c>
    </row>
    <row r="40" spans="1:69" s="3" customFormat="1" ht="24.9" customHeight="1" x14ac:dyDescent="0.4">
      <c r="A40" s="43"/>
      <c r="B40" s="19"/>
      <c r="C40" s="19"/>
      <c r="D40" s="44" t="s">
        <v>218</v>
      </c>
      <c r="E40" s="45"/>
      <c r="F40" s="45"/>
      <c r="G40" s="45"/>
      <c r="H40" s="45"/>
      <c r="I40" s="45"/>
      <c r="J40" s="45"/>
      <c r="K40" s="45"/>
      <c r="L40" s="45"/>
      <c r="M40" s="45"/>
      <c r="N40" s="44"/>
      <c r="O40" s="44"/>
      <c r="P40" s="45"/>
      <c r="Q40" s="45"/>
      <c r="R40" s="45"/>
      <c r="S40" s="45"/>
      <c r="T40" s="45"/>
      <c r="U40" s="45"/>
      <c r="V40" s="45"/>
      <c r="W40" s="45"/>
      <c r="X40" s="44"/>
      <c r="Y40" s="44"/>
      <c r="Z40" s="44"/>
      <c r="AA40" s="45"/>
      <c r="AB40" s="45"/>
      <c r="AC40" s="45"/>
      <c r="AD40" s="45"/>
      <c r="AE40" s="45"/>
      <c r="AF40" s="45"/>
      <c r="AG40" s="45"/>
      <c r="AH40" s="44"/>
      <c r="AI40" s="44"/>
      <c r="AJ40" s="44"/>
      <c r="AK40" s="44"/>
      <c r="AL40" s="44"/>
      <c r="AM40" s="44"/>
      <c r="AN40" s="45"/>
      <c r="AO40" s="45"/>
      <c r="AP40" s="45"/>
      <c r="AQ40" s="45"/>
      <c r="AR40" s="44"/>
      <c r="AS40" s="44"/>
      <c r="AT40" s="45"/>
      <c r="AU40" s="44"/>
      <c r="AV40" s="44"/>
      <c r="AW40" s="44"/>
      <c r="AY40" s="44"/>
      <c r="AZ40" s="45"/>
      <c r="BA40" s="45"/>
      <c r="BB40" s="44"/>
      <c r="BC40" s="44"/>
      <c r="BD40" s="45"/>
      <c r="BE40" s="44"/>
      <c r="BF40" s="44"/>
      <c r="BI40" s="44"/>
      <c r="BJ40" s="45"/>
      <c r="BK40" s="44"/>
      <c r="BL40" s="44"/>
      <c r="BM40" s="45"/>
      <c r="BN40" s="45"/>
      <c r="BO40" s="45"/>
      <c r="BP40" s="44"/>
      <c r="BQ40" s="45"/>
    </row>
    <row r="41" spans="1:69" s="3" customFormat="1" ht="20.149999999999999" customHeight="1" x14ac:dyDescent="0.45">
      <c r="B41" s="46"/>
      <c r="D41" s="3" t="s">
        <v>216</v>
      </c>
      <c r="O41" s="46"/>
      <c r="AM41" s="46"/>
      <c r="AN41" s="46"/>
      <c r="AZ41" s="46"/>
      <c r="BH41" s="46"/>
      <c r="BI41" s="46"/>
      <c r="BJ41" s="46"/>
    </row>
    <row r="42" spans="1:69" ht="20.149999999999999" customHeight="1" x14ac:dyDescent="0.4">
      <c r="D42" s="3" t="s">
        <v>220</v>
      </c>
      <c r="AV42" s="48"/>
    </row>
    <row r="43" spans="1:69" ht="20.149999999999999" customHeight="1" x14ac:dyDescent="0.4">
      <c r="D43" s="3" t="s">
        <v>223</v>
      </c>
    </row>
    <row r="44" spans="1:69" ht="20.149999999999999" customHeight="1" x14ac:dyDescent="0.35"/>
    <row r="45" spans="1:69" ht="20.149999999999999" customHeight="1" x14ac:dyDescent="0.35"/>
    <row r="46" spans="1:69" ht="20.149999999999999" customHeight="1" x14ac:dyDescent="0.35"/>
    <row r="47" spans="1:69" ht="20.149999999999999" customHeight="1" x14ac:dyDescent="0.35"/>
    <row r="48" spans="1:69" ht="20.149999999999999" customHeight="1" x14ac:dyDescent="0.35"/>
    <row r="49" ht="20.149999999999999" customHeight="1" x14ac:dyDescent="0.35"/>
    <row r="50" ht="20.149999999999999" customHeight="1" x14ac:dyDescent="0.35"/>
  </sheetData>
  <mergeCells count="6">
    <mergeCell ref="A20:A39"/>
    <mergeCell ref="A1:C1"/>
    <mergeCell ref="A2:C2"/>
    <mergeCell ref="A3:C3"/>
    <mergeCell ref="A4:A13"/>
    <mergeCell ref="A14:A19"/>
  </mergeCells>
  <phoneticPr fontId="3"/>
  <pageMargins left="0.59055118110236227" right="0.59055118110236227" top="0.72" bottom="0.39370078740157483" header="0.51181102362204722" footer="0.19685039370078741"/>
  <pageSetup paperSize="9" scale="45" fitToWidth="0" orientation="landscape" r:id="rId1"/>
  <headerFooter alignWithMargins="0">
    <oddHeader>&amp;L&amp;"Meiryo UI,標準"&amp;12個別物件の収益状況（当期末保有物件）</oddHeader>
    <oddFooter>&amp;R&amp;"Meiryo UI,標準"&amp;22&amp;P</oddFooter>
  </headerFooter>
  <colBreaks count="6" manualBreakCount="6">
    <brk id="13" max="42" man="1"/>
    <brk id="23" max="42" man="1"/>
    <brk id="33" max="42" man="1"/>
    <brk id="43" max="42" man="1"/>
    <brk id="53" max="42" man="1"/>
    <brk id="62" max="42"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826A6E-FE26-41D8-A5EA-3C73307AC7FF}">
  <sheetPr>
    <pageSetUpPr fitToPage="1"/>
  </sheetPr>
  <dimension ref="A1:BP50"/>
  <sheetViews>
    <sheetView view="pageBreakPreview" zoomScale="70" zoomScaleNormal="60" zoomScaleSheetLayoutView="70" workbookViewId="0">
      <pane xSplit="3" ySplit="3" topLeftCell="D4" activePane="bottomRight" state="frozen"/>
      <selection activeCell="A20" sqref="A20:A39"/>
      <selection pane="topRight" activeCell="A20" sqref="A20:A39"/>
      <selection pane="bottomLeft" activeCell="A20" sqref="A20:A39"/>
      <selection pane="bottomRight" activeCell="A20" sqref="A20:A39"/>
    </sheetView>
  </sheetViews>
  <sheetFormatPr defaultColWidth="9" defaultRowHeight="15" x14ac:dyDescent="0.35"/>
  <cols>
    <col min="1" max="1" width="15.36328125" style="47" customWidth="1"/>
    <col min="2" max="2" width="3.6328125" style="47" customWidth="1"/>
    <col min="3" max="3" width="35.08984375" style="47" customWidth="1"/>
    <col min="4" max="68" width="21.6328125" style="47" customWidth="1"/>
    <col min="69" max="16384" width="9" style="47"/>
  </cols>
  <sheetData>
    <row r="1" spans="1:68" s="3" customFormat="1" ht="30" customHeight="1" x14ac:dyDescent="0.4">
      <c r="A1" s="110" t="s">
        <v>206</v>
      </c>
      <c r="B1" s="117"/>
      <c r="C1" s="117"/>
      <c r="D1" s="2" t="s">
        <v>199</v>
      </c>
      <c r="E1" s="2" t="s">
        <v>199</v>
      </c>
      <c r="F1" s="2" t="s">
        <v>199</v>
      </c>
      <c r="G1" s="2" t="s">
        <v>199</v>
      </c>
      <c r="H1" s="2" t="s">
        <v>199</v>
      </c>
      <c r="I1" s="2" t="s">
        <v>199</v>
      </c>
      <c r="J1" s="2" t="s">
        <v>199</v>
      </c>
      <c r="K1" s="2" t="s">
        <v>199</v>
      </c>
      <c r="L1" s="2" t="s">
        <v>199</v>
      </c>
      <c r="M1" s="2" t="s">
        <v>199</v>
      </c>
      <c r="N1" s="2" t="s">
        <v>199</v>
      </c>
      <c r="O1" s="2" t="s">
        <v>199</v>
      </c>
      <c r="P1" s="2" t="s">
        <v>199</v>
      </c>
      <c r="Q1" s="2" t="s">
        <v>199</v>
      </c>
      <c r="R1" s="2" t="s">
        <v>199</v>
      </c>
      <c r="S1" s="2" t="s">
        <v>199</v>
      </c>
      <c r="T1" s="2" t="s">
        <v>199</v>
      </c>
      <c r="U1" s="2" t="s">
        <v>199</v>
      </c>
      <c r="V1" s="2" t="s">
        <v>199</v>
      </c>
      <c r="W1" s="2" t="s">
        <v>199</v>
      </c>
      <c r="X1" s="2" t="s">
        <v>199</v>
      </c>
      <c r="Y1" s="2" t="s">
        <v>199</v>
      </c>
      <c r="Z1" s="2" t="s">
        <v>199</v>
      </c>
      <c r="AA1" s="2" t="s">
        <v>199</v>
      </c>
      <c r="AB1" s="2" t="s">
        <v>199</v>
      </c>
      <c r="AC1" s="2" t="s">
        <v>199</v>
      </c>
      <c r="AD1" s="2" t="s">
        <v>199</v>
      </c>
      <c r="AE1" s="2" t="s">
        <v>199</v>
      </c>
      <c r="AF1" s="2" t="s">
        <v>199</v>
      </c>
      <c r="AG1" s="2" t="s">
        <v>199</v>
      </c>
      <c r="AH1" s="2" t="s">
        <v>199</v>
      </c>
      <c r="AI1" s="2" t="s">
        <v>199</v>
      </c>
      <c r="AJ1" s="2" t="s">
        <v>200</v>
      </c>
      <c r="AK1" s="2" t="s">
        <v>200</v>
      </c>
      <c r="AL1" s="2" t="s">
        <v>200</v>
      </c>
      <c r="AM1" s="2" t="s">
        <v>200</v>
      </c>
      <c r="AN1" s="2" t="s">
        <v>200</v>
      </c>
      <c r="AO1" s="2" t="s">
        <v>200</v>
      </c>
      <c r="AP1" s="2" t="s">
        <v>200</v>
      </c>
      <c r="AQ1" s="2" t="s">
        <v>200</v>
      </c>
      <c r="AR1" s="2" t="s">
        <v>200</v>
      </c>
      <c r="AS1" s="2" t="s">
        <v>200</v>
      </c>
      <c r="AT1" s="2" t="s">
        <v>200</v>
      </c>
      <c r="AU1" s="2" t="s">
        <v>200</v>
      </c>
      <c r="AV1" s="2" t="s">
        <v>200</v>
      </c>
      <c r="AW1" s="2" t="s">
        <v>200</v>
      </c>
      <c r="AX1" s="2" t="s">
        <v>200</v>
      </c>
      <c r="AY1" s="2" t="s">
        <v>200</v>
      </c>
      <c r="AZ1" s="2" t="s">
        <v>200</v>
      </c>
      <c r="BA1" s="2" t="s">
        <v>200</v>
      </c>
      <c r="BB1" s="2" t="s">
        <v>200</v>
      </c>
      <c r="BC1" s="2" t="s">
        <v>202</v>
      </c>
      <c r="BD1" s="2" t="s">
        <v>202</v>
      </c>
      <c r="BE1" s="2" t="s">
        <v>202</v>
      </c>
      <c r="BF1" s="2" t="s">
        <v>202</v>
      </c>
      <c r="BG1" s="2" t="s">
        <v>202</v>
      </c>
      <c r="BH1" s="2" t="s">
        <v>202</v>
      </c>
      <c r="BI1" s="2" t="s">
        <v>202</v>
      </c>
      <c r="BJ1" s="2" t="s">
        <v>202</v>
      </c>
      <c r="BK1" s="2" t="s">
        <v>202</v>
      </c>
      <c r="BL1" s="2" t="s">
        <v>202</v>
      </c>
      <c r="BM1" s="2" t="s">
        <v>202</v>
      </c>
      <c r="BN1" s="2" t="s">
        <v>202</v>
      </c>
      <c r="BO1" s="2" t="s">
        <v>202</v>
      </c>
      <c r="BP1" s="2" t="s">
        <v>202</v>
      </c>
    </row>
    <row r="2" spans="1:68" s="3" customFormat="1" ht="30" customHeight="1" x14ac:dyDescent="0.4">
      <c r="A2" s="110" t="s">
        <v>205</v>
      </c>
      <c r="B2" s="117"/>
      <c r="C2" s="117"/>
      <c r="D2" s="2" t="s">
        <v>196</v>
      </c>
      <c r="E2" s="2" t="s">
        <v>196</v>
      </c>
      <c r="F2" s="2" t="s">
        <v>196</v>
      </c>
      <c r="G2" s="2" t="s">
        <v>196</v>
      </c>
      <c r="H2" s="2" t="s">
        <v>196</v>
      </c>
      <c r="I2" s="2" t="s">
        <v>196</v>
      </c>
      <c r="J2" s="2" t="s">
        <v>196</v>
      </c>
      <c r="K2" s="2" t="s">
        <v>196</v>
      </c>
      <c r="L2" s="2" t="s">
        <v>196</v>
      </c>
      <c r="M2" s="2" t="s">
        <v>196</v>
      </c>
      <c r="N2" s="2" t="s">
        <v>196</v>
      </c>
      <c r="O2" s="2" t="s">
        <v>196</v>
      </c>
      <c r="P2" s="2" t="s">
        <v>196</v>
      </c>
      <c r="Q2" s="2" t="s">
        <v>196</v>
      </c>
      <c r="R2" s="2" t="s">
        <v>196</v>
      </c>
      <c r="S2" s="2" t="s">
        <v>196</v>
      </c>
      <c r="T2" s="2" t="s">
        <v>196</v>
      </c>
      <c r="U2" s="2" t="s">
        <v>196</v>
      </c>
      <c r="V2" s="2" t="s">
        <v>196</v>
      </c>
      <c r="W2" s="2" t="s">
        <v>196</v>
      </c>
      <c r="X2" s="2" t="s">
        <v>196</v>
      </c>
      <c r="Y2" s="2" t="s">
        <v>196</v>
      </c>
      <c r="Z2" s="2" t="s">
        <v>196</v>
      </c>
      <c r="AA2" s="2" t="s">
        <v>196</v>
      </c>
      <c r="AB2" s="2" t="s">
        <v>196</v>
      </c>
      <c r="AC2" s="2" t="s">
        <v>196</v>
      </c>
      <c r="AD2" s="2" t="s">
        <v>198</v>
      </c>
      <c r="AE2" s="2" t="s">
        <v>198</v>
      </c>
      <c r="AF2" s="2" t="s">
        <v>198</v>
      </c>
      <c r="AG2" s="2" t="s">
        <v>198</v>
      </c>
      <c r="AH2" s="2" t="s">
        <v>198</v>
      </c>
      <c r="AI2" s="2" t="s">
        <v>198</v>
      </c>
      <c r="AJ2" s="2" t="s">
        <v>196</v>
      </c>
      <c r="AK2" s="2" t="s">
        <v>196</v>
      </c>
      <c r="AL2" s="2" t="s">
        <v>196</v>
      </c>
      <c r="AM2" s="2" t="s">
        <v>196</v>
      </c>
      <c r="AN2" s="2" t="s">
        <v>196</v>
      </c>
      <c r="AO2" s="2" t="s">
        <v>196</v>
      </c>
      <c r="AP2" s="2" t="s">
        <v>196</v>
      </c>
      <c r="AQ2" s="2" t="s">
        <v>196</v>
      </c>
      <c r="AR2" s="2" t="s">
        <v>196</v>
      </c>
      <c r="AS2" s="2" t="s">
        <v>196</v>
      </c>
      <c r="AT2" s="2" t="s">
        <v>196</v>
      </c>
      <c r="AU2" s="2" t="s">
        <v>196</v>
      </c>
      <c r="AV2" s="2" t="s">
        <v>196</v>
      </c>
      <c r="AW2" s="2" t="s">
        <v>198</v>
      </c>
      <c r="AX2" s="2" t="s">
        <v>198</v>
      </c>
      <c r="AY2" s="2" t="s">
        <v>198</v>
      </c>
      <c r="AZ2" s="2" t="s">
        <v>198</v>
      </c>
      <c r="BA2" s="2" t="s">
        <v>198</v>
      </c>
      <c r="BB2" s="2" t="s">
        <v>198</v>
      </c>
      <c r="BC2" s="2" t="s">
        <v>196</v>
      </c>
      <c r="BD2" s="2" t="s">
        <v>196</v>
      </c>
      <c r="BE2" s="2" t="s">
        <v>196</v>
      </c>
      <c r="BF2" s="2" t="s">
        <v>196</v>
      </c>
      <c r="BG2" s="2" t="s">
        <v>196</v>
      </c>
      <c r="BH2" s="2" t="s">
        <v>196</v>
      </c>
      <c r="BI2" s="2" t="s">
        <v>196</v>
      </c>
      <c r="BJ2" s="2" t="s">
        <v>196</v>
      </c>
      <c r="BK2" s="2" t="s">
        <v>196</v>
      </c>
      <c r="BL2" s="2" t="s">
        <v>196</v>
      </c>
      <c r="BM2" s="2" t="s">
        <v>196</v>
      </c>
      <c r="BN2" s="2" t="s">
        <v>198</v>
      </c>
      <c r="BO2" s="2" t="s">
        <v>198</v>
      </c>
      <c r="BP2" s="2" t="s">
        <v>198</v>
      </c>
    </row>
    <row r="3" spans="1:68" s="9" customFormat="1" ht="69.900000000000006" customHeight="1" x14ac:dyDescent="0.4">
      <c r="A3" s="118" t="s">
        <v>204</v>
      </c>
      <c r="B3" s="119"/>
      <c r="C3" s="119"/>
      <c r="D3" s="4" t="s">
        <v>2</v>
      </c>
      <c r="E3" s="5" t="s">
        <v>3</v>
      </c>
      <c r="F3" s="5" t="s">
        <v>121</v>
      </c>
      <c r="G3" s="5" t="s">
        <v>122</v>
      </c>
      <c r="H3" s="5" t="s">
        <v>224</v>
      </c>
      <c r="I3" s="5" t="s">
        <v>123</v>
      </c>
      <c r="J3" s="5" t="s">
        <v>228</v>
      </c>
      <c r="K3" s="5" t="s">
        <v>124</v>
      </c>
      <c r="L3" s="4" t="s">
        <v>125</v>
      </c>
      <c r="M3" s="4" t="s">
        <v>126</v>
      </c>
      <c r="N3" s="6" t="s">
        <v>127</v>
      </c>
      <c r="O3" s="4" t="s">
        <v>128</v>
      </c>
      <c r="P3" s="4" t="s">
        <v>129</v>
      </c>
      <c r="Q3" s="4" t="s">
        <v>130</v>
      </c>
      <c r="R3" s="4" t="s">
        <v>131</v>
      </c>
      <c r="S3" s="4" t="s">
        <v>132</v>
      </c>
      <c r="T3" s="4" t="s">
        <v>66</v>
      </c>
      <c r="U3" s="4" t="s">
        <v>133</v>
      </c>
      <c r="V3" s="4" t="s">
        <v>211</v>
      </c>
      <c r="W3" s="4" t="s">
        <v>134</v>
      </c>
      <c r="X3" s="4" t="s">
        <v>117</v>
      </c>
      <c r="Y3" s="4" t="s">
        <v>135</v>
      </c>
      <c r="Z3" s="4" t="s">
        <v>136</v>
      </c>
      <c r="AA3" s="4" t="s">
        <v>20</v>
      </c>
      <c r="AB3" s="4" t="s">
        <v>21</v>
      </c>
      <c r="AC3" s="4" t="s">
        <v>137</v>
      </c>
      <c r="AD3" s="4" t="s">
        <v>139</v>
      </c>
      <c r="AE3" s="4" t="s">
        <v>140</v>
      </c>
      <c r="AF3" s="6" t="s">
        <v>141</v>
      </c>
      <c r="AG3" s="4" t="s">
        <v>192</v>
      </c>
      <c r="AH3" s="4" t="s">
        <v>29</v>
      </c>
      <c r="AI3" s="4" t="s">
        <v>193</v>
      </c>
      <c r="AJ3" s="4" t="s">
        <v>142</v>
      </c>
      <c r="AK3" s="4" t="s">
        <v>143</v>
      </c>
      <c r="AL3" s="4" t="s">
        <v>144</v>
      </c>
      <c r="AM3" s="4" t="s">
        <v>145</v>
      </c>
      <c r="AN3" s="4" t="s">
        <v>146</v>
      </c>
      <c r="AO3" s="4" t="s">
        <v>215</v>
      </c>
      <c r="AP3" s="4" t="s">
        <v>147</v>
      </c>
      <c r="AQ3" s="4" t="s">
        <v>148</v>
      </c>
      <c r="AR3" s="4" t="s">
        <v>149</v>
      </c>
      <c r="AS3" s="4" t="s">
        <v>150</v>
      </c>
      <c r="AT3" s="4" t="s">
        <v>39</v>
      </c>
      <c r="AU3" s="4" t="s">
        <v>40</v>
      </c>
      <c r="AV3" s="4" t="s">
        <v>41</v>
      </c>
      <c r="AW3" s="4" t="s">
        <v>151</v>
      </c>
      <c r="AX3" s="4" t="s">
        <v>152</v>
      </c>
      <c r="AY3" s="4" t="s">
        <v>153</v>
      </c>
      <c r="AZ3" s="6" t="s">
        <v>154</v>
      </c>
      <c r="BA3" s="4" t="s">
        <v>155</v>
      </c>
      <c r="BB3" s="7" t="s">
        <v>48</v>
      </c>
      <c r="BC3" s="7" t="s">
        <v>156</v>
      </c>
      <c r="BD3" s="5" t="s">
        <v>226</v>
      </c>
      <c r="BE3" s="5" t="s">
        <v>157</v>
      </c>
      <c r="BF3" s="5" t="s">
        <v>158</v>
      </c>
      <c r="BG3" s="5" t="s">
        <v>194</v>
      </c>
      <c r="BH3" s="5" t="s">
        <v>159</v>
      </c>
      <c r="BI3" s="5" t="s">
        <v>160</v>
      </c>
      <c r="BJ3" s="5" t="s">
        <v>208</v>
      </c>
      <c r="BK3" s="8" t="s">
        <v>161</v>
      </c>
      <c r="BL3" s="5" t="s">
        <v>58</v>
      </c>
      <c r="BM3" s="5" t="s">
        <v>162</v>
      </c>
      <c r="BN3" s="5" t="s">
        <v>210</v>
      </c>
      <c r="BO3" s="6" t="s">
        <v>207</v>
      </c>
      <c r="BP3" s="4" t="s">
        <v>163</v>
      </c>
    </row>
    <row r="4" spans="1:68" s="3" customFormat="1" ht="27.9" customHeight="1" x14ac:dyDescent="0.4">
      <c r="A4" s="112" t="s">
        <v>166</v>
      </c>
      <c r="B4" s="10" t="s">
        <v>85</v>
      </c>
      <c r="C4" s="11"/>
      <c r="D4" s="12">
        <v>16276000000</v>
      </c>
      <c r="E4" s="12">
        <v>2874000000</v>
      </c>
      <c r="F4" s="12">
        <v>2100000000</v>
      </c>
      <c r="G4" s="12">
        <v>2420000000</v>
      </c>
      <c r="H4" s="12">
        <v>4000000000</v>
      </c>
      <c r="I4" s="12">
        <v>11200000000</v>
      </c>
      <c r="J4" s="12">
        <v>2920000000</v>
      </c>
      <c r="K4" s="12">
        <v>5100000000</v>
      </c>
      <c r="L4" s="12">
        <v>3500000000</v>
      </c>
      <c r="M4" s="12">
        <v>14966000000</v>
      </c>
      <c r="N4" s="12">
        <v>15121000000</v>
      </c>
      <c r="O4" s="12">
        <v>710000000</v>
      </c>
      <c r="P4" s="12">
        <v>21000000000</v>
      </c>
      <c r="Q4" s="12">
        <v>3760000000</v>
      </c>
      <c r="R4" s="12">
        <v>2041000000</v>
      </c>
      <c r="S4" s="12">
        <v>2800000000</v>
      </c>
      <c r="T4" s="12">
        <v>8400000000</v>
      </c>
      <c r="U4" s="12">
        <v>5100000000</v>
      </c>
      <c r="V4" s="12">
        <v>15050000000</v>
      </c>
      <c r="W4" s="12">
        <v>3400000000</v>
      </c>
      <c r="X4" s="12">
        <v>36000000000</v>
      </c>
      <c r="Y4" s="12">
        <v>2660000000</v>
      </c>
      <c r="Z4" s="12">
        <v>4220000000</v>
      </c>
      <c r="AA4" s="12">
        <v>18400000000</v>
      </c>
      <c r="AB4" s="12">
        <v>5750000000</v>
      </c>
      <c r="AC4" s="12">
        <v>11400000000</v>
      </c>
      <c r="AD4" s="12">
        <v>12000000000</v>
      </c>
      <c r="AE4" s="12">
        <v>4275000000</v>
      </c>
      <c r="AF4" s="12">
        <v>2740000000</v>
      </c>
      <c r="AG4" s="12">
        <v>3400000000</v>
      </c>
      <c r="AH4" s="12">
        <v>10100000000</v>
      </c>
      <c r="AI4" s="12">
        <v>3250000000</v>
      </c>
      <c r="AJ4" s="12">
        <v>5880000000</v>
      </c>
      <c r="AK4" s="12">
        <v>2350000000</v>
      </c>
      <c r="AL4" s="12">
        <v>2927000000</v>
      </c>
      <c r="AM4" s="12">
        <v>1490000000</v>
      </c>
      <c r="AN4" s="12">
        <v>8100000000</v>
      </c>
      <c r="AO4" s="12">
        <v>3250000000</v>
      </c>
      <c r="AP4" s="12">
        <v>3188000000</v>
      </c>
      <c r="AQ4" s="12">
        <v>5831000000</v>
      </c>
      <c r="AR4" s="12">
        <v>6510000000</v>
      </c>
      <c r="AS4" s="12">
        <v>31300000000</v>
      </c>
      <c r="AT4" s="12">
        <v>7000000000</v>
      </c>
      <c r="AU4" s="12">
        <v>6090000000</v>
      </c>
      <c r="AV4" s="12">
        <v>13870000000</v>
      </c>
      <c r="AW4" s="12">
        <v>10200000000</v>
      </c>
      <c r="AX4" s="12">
        <v>2100000000</v>
      </c>
      <c r="AY4" s="12">
        <v>7254904532</v>
      </c>
      <c r="AZ4" s="12">
        <v>4335000000</v>
      </c>
      <c r="BA4" s="12">
        <v>15080000000</v>
      </c>
      <c r="BB4" s="12">
        <v>3800000000</v>
      </c>
      <c r="BC4" s="12">
        <v>2140000000</v>
      </c>
      <c r="BD4" s="12">
        <v>4150000000</v>
      </c>
      <c r="BE4" s="12">
        <v>1560000000</v>
      </c>
      <c r="BF4" s="12">
        <v>3150000000</v>
      </c>
      <c r="BG4" s="12">
        <v>1670000000</v>
      </c>
      <c r="BH4" s="12">
        <v>2810000000</v>
      </c>
      <c r="BI4" s="12">
        <v>2140000000</v>
      </c>
      <c r="BJ4" s="12">
        <v>4137000000</v>
      </c>
      <c r="BK4" s="12">
        <v>10996000000</v>
      </c>
      <c r="BL4" s="12">
        <v>5430000000</v>
      </c>
      <c r="BM4" s="12">
        <v>3750000000</v>
      </c>
      <c r="BN4" s="12">
        <v>13000000000</v>
      </c>
      <c r="BO4" s="12">
        <v>7220000000</v>
      </c>
      <c r="BP4" s="12">
        <v>6000000000</v>
      </c>
    </row>
    <row r="5" spans="1:68" s="3" customFormat="1" ht="27.9" customHeight="1" x14ac:dyDescent="0.4">
      <c r="A5" s="113"/>
      <c r="B5" s="13"/>
      <c r="C5" s="14" t="s">
        <v>86</v>
      </c>
      <c r="D5" s="15">
        <v>3.4953898782710345E-2</v>
      </c>
      <c r="E5" s="15">
        <v>6.1721249140765247E-3</v>
      </c>
      <c r="F5" s="15">
        <v>4.5099033818930771E-3</v>
      </c>
      <c r="G5" s="15">
        <v>5.1971267543720221E-3</v>
      </c>
      <c r="H5" s="15">
        <v>8.5902921559868131E-3</v>
      </c>
      <c r="I5" s="15">
        <v>2.4052818036763075E-2</v>
      </c>
      <c r="J5" s="15">
        <v>6.2709132738703738E-3</v>
      </c>
      <c r="K5" s="15">
        <v>1.0952622498883187E-2</v>
      </c>
      <c r="L5" s="15">
        <v>7.5165056364884615E-3</v>
      </c>
      <c r="M5" s="15">
        <v>3.2140578101624663E-2</v>
      </c>
      <c r="N5" s="15">
        <v>3.247345192266915E-2</v>
      </c>
      <c r="O5" s="15">
        <v>1.5247768576876592E-3</v>
      </c>
      <c r="P5" s="15">
        <v>4.5099033818930767E-2</v>
      </c>
      <c r="Q5" s="15">
        <v>8.074874626627605E-3</v>
      </c>
      <c r="R5" s="15">
        <v>4.3831965725922711E-3</v>
      </c>
      <c r="S5" s="15">
        <v>6.0132045091907688E-3</v>
      </c>
      <c r="T5" s="15">
        <v>1.8039613527572308E-2</v>
      </c>
      <c r="U5" s="15">
        <v>1.0952622498883187E-2</v>
      </c>
      <c r="V5" s="15">
        <v>3.2320974236900384E-2</v>
      </c>
      <c r="W5" s="15">
        <v>7.301748332588791E-3</v>
      </c>
      <c r="X5" s="15">
        <v>7.7312629403881311E-2</v>
      </c>
      <c r="Y5" s="15">
        <v>5.7125442837312303E-3</v>
      </c>
      <c r="Z5" s="15">
        <v>9.0627582245660868E-3</v>
      </c>
      <c r="AA5" s="15">
        <v>3.9515343917539338E-2</v>
      </c>
      <c r="AB5" s="15">
        <v>1.2348544974231044E-2</v>
      </c>
      <c r="AC5" s="15">
        <v>2.4482332644562416E-2</v>
      </c>
      <c r="AD5" s="15">
        <v>2.5770876467960439E-2</v>
      </c>
      <c r="AE5" s="15">
        <v>9.1808747417109066E-3</v>
      </c>
      <c r="AF5" s="15">
        <v>5.8843501268509672E-3</v>
      </c>
      <c r="AG5" s="15">
        <v>7.301748332588791E-3</v>
      </c>
      <c r="AH5" s="15">
        <v>2.1690487693866702E-2</v>
      </c>
      <c r="AI5" s="15">
        <v>6.9796123767392852E-3</v>
      </c>
      <c r="AJ5" s="15">
        <v>1.2627729469300615E-2</v>
      </c>
      <c r="AK5" s="15">
        <v>5.0467966416422524E-3</v>
      </c>
      <c r="AL5" s="15">
        <v>6.2859462851433505E-3</v>
      </c>
      <c r="AM5" s="15">
        <v>3.1998838281050877E-3</v>
      </c>
      <c r="AN5" s="15">
        <v>1.7395341615873295E-2</v>
      </c>
      <c r="AO5" s="15">
        <v>6.9796123767392852E-3</v>
      </c>
      <c r="AP5" s="15">
        <v>6.8464628483214897E-3</v>
      </c>
      <c r="AQ5" s="15">
        <v>1.2522498390389776E-2</v>
      </c>
      <c r="AR5" s="15">
        <v>1.3980700483868538E-2</v>
      </c>
      <c r="AS5" s="15">
        <v>6.7219036120596806E-2</v>
      </c>
      <c r="AT5" s="15">
        <v>1.5033011272976923E-2</v>
      </c>
      <c r="AU5" s="15">
        <v>1.3078719807489923E-2</v>
      </c>
      <c r="AV5" s="15">
        <v>2.9786838050884275E-2</v>
      </c>
      <c r="AW5" s="15">
        <v>2.1905244997766374E-2</v>
      </c>
      <c r="AX5" s="15">
        <v>4.5099033818930771E-3</v>
      </c>
      <c r="AY5" s="15">
        <v>1.5580437373418195E-2</v>
      </c>
      <c r="AZ5" s="15">
        <v>9.3097291240507082E-3</v>
      </c>
      <c r="BA5" s="15">
        <v>3.2385401428070282E-2</v>
      </c>
      <c r="BB5" s="15">
        <v>8.1607775481874721E-3</v>
      </c>
      <c r="BC5" s="15">
        <v>4.5958063034529451E-3</v>
      </c>
      <c r="BD5" s="15">
        <v>8.912428111836318E-3</v>
      </c>
      <c r="BE5" s="15">
        <v>3.350213940834857E-3</v>
      </c>
      <c r="BF5" s="15">
        <v>6.7648550728396156E-3</v>
      </c>
      <c r="BG5" s="15">
        <v>3.5864469751244943E-3</v>
      </c>
      <c r="BH5" s="15">
        <v>6.0346802395807361E-3</v>
      </c>
      <c r="BI5" s="15">
        <v>4.5958063034529451E-3</v>
      </c>
      <c r="BJ5" s="15">
        <v>8.884509662329362E-3</v>
      </c>
      <c r="BK5" s="15">
        <v>2.3614713136807748E-2</v>
      </c>
      <c r="BL5" s="15">
        <v>1.1661321601752098E-2</v>
      </c>
      <c r="BM5" s="15">
        <v>8.0533988962376377E-3</v>
      </c>
      <c r="BN5" s="15">
        <v>2.7918449506957141E-2</v>
      </c>
      <c r="BO5" s="15">
        <v>1.5505477341556197E-2</v>
      </c>
      <c r="BP5" s="15">
        <v>1.288543823398022E-2</v>
      </c>
    </row>
    <row r="6" spans="1:68" s="3" customFormat="1" ht="27.9" customHeight="1" x14ac:dyDescent="0.4">
      <c r="A6" s="113"/>
      <c r="B6" s="13"/>
      <c r="C6" s="14" t="s">
        <v>87</v>
      </c>
      <c r="D6" s="16">
        <v>11211000000</v>
      </c>
      <c r="E6" s="16">
        <v>1556000000</v>
      </c>
      <c r="F6" s="16">
        <v>1290000000</v>
      </c>
      <c r="G6" s="16">
        <v>1910000000</v>
      </c>
      <c r="H6" s="16">
        <v>2264000000</v>
      </c>
      <c r="I6" s="16">
        <v>7700000000</v>
      </c>
      <c r="J6" s="16">
        <v>1850000000</v>
      </c>
      <c r="K6" s="16">
        <v>4190000000</v>
      </c>
      <c r="L6" s="16">
        <v>1560000000</v>
      </c>
      <c r="M6" s="16">
        <v>8645534000</v>
      </c>
      <c r="N6" s="16">
        <v>12703600000</v>
      </c>
      <c r="O6" s="16">
        <v>220000000</v>
      </c>
      <c r="P6" s="16">
        <v>19698000000</v>
      </c>
      <c r="Q6" s="16">
        <v>2850000000</v>
      </c>
      <c r="R6" s="16">
        <v>1329685000</v>
      </c>
      <c r="S6" s="16">
        <v>2210000000</v>
      </c>
      <c r="T6" s="16">
        <v>7760000000</v>
      </c>
      <c r="U6" s="16">
        <v>3315000000</v>
      </c>
      <c r="V6" s="16">
        <v>12850000000</v>
      </c>
      <c r="W6" s="16">
        <v>3332000000</v>
      </c>
      <c r="X6" s="16">
        <v>36000000000</v>
      </c>
      <c r="Y6" s="16">
        <v>2045000000</v>
      </c>
      <c r="Z6" s="16">
        <v>2958400000</v>
      </c>
      <c r="AA6" s="16">
        <v>15916000000</v>
      </c>
      <c r="AB6" s="16">
        <v>5025500000</v>
      </c>
      <c r="AC6" s="16">
        <v>9952200000</v>
      </c>
      <c r="AD6" s="16">
        <v>10000000000</v>
      </c>
      <c r="AE6" s="16">
        <v>3744000000</v>
      </c>
      <c r="AF6" s="16">
        <v>1962900000</v>
      </c>
      <c r="AG6" s="16">
        <v>2966841187</v>
      </c>
      <c r="AH6" s="16">
        <v>9867700000</v>
      </c>
      <c r="AI6" s="16">
        <v>2609750000</v>
      </c>
      <c r="AJ6" s="16">
        <v>2310000000</v>
      </c>
      <c r="AK6" s="16">
        <v>1168000000</v>
      </c>
      <c r="AL6" s="16">
        <v>1224000000</v>
      </c>
      <c r="AM6" s="16">
        <v>574000000</v>
      </c>
      <c r="AN6" s="16">
        <v>3510000000</v>
      </c>
      <c r="AO6" s="16">
        <v>1510000000</v>
      </c>
      <c r="AP6" s="16">
        <v>1946000000</v>
      </c>
      <c r="AQ6" s="16">
        <v>3987000000</v>
      </c>
      <c r="AR6" s="16">
        <v>2031120000</v>
      </c>
      <c r="AS6" s="16">
        <v>16526400000</v>
      </c>
      <c r="AT6" s="16">
        <v>5712000000</v>
      </c>
      <c r="AU6" s="16">
        <v>3024294000</v>
      </c>
      <c r="AV6" s="16">
        <v>10125100000</v>
      </c>
      <c r="AW6" s="16">
        <v>3612000000</v>
      </c>
      <c r="AX6" s="16">
        <v>710000000</v>
      </c>
      <c r="AY6" s="16">
        <v>5350904532</v>
      </c>
      <c r="AZ6" s="16">
        <v>2198000000</v>
      </c>
      <c r="BA6" s="16">
        <v>8950000000</v>
      </c>
      <c r="BB6" s="16">
        <v>2766400000</v>
      </c>
      <c r="BC6" s="16">
        <v>587000000</v>
      </c>
      <c r="BD6" s="16">
        <v>3315000000</v>
      </c>
      <c r="BE6" s="16">
        <v>587000000</v>
      </c>
      <c r="BF6" s="16">
        <v>744000000</v>
      </c>
      <c r="BG6" s="16">
        <v>401000000</v>
      </c>
      <c r="BH6" s="16">
        <v>1257000000</v>
      </c>
      <c r="BI6" s="16">
        <v>1230000000</v>
      </c>
      <c r="BJ6" s="16">
        <v>1774000000</v>
      </c>
      <c r="BK6" s="16">
        <v>5091148000</v>
      </c>
      <c r="BL6" s="16">
        <v>3550000000</v>
      </c>
      <c r="BM6" s="16">
        <v>3116000000</v>
      </c>
      <c r="BN6" s="16">
        <v>10222023000</v>
      </c>
      <c r="BO6" s="16">
        <v>2240000000</v>
      </c>
      <c r="BP6" s="16">
        <v>4998000000</v>
      </c>
    </row>
    <row r="7" spans="1:68" s="3" customFormat="1" ht="27.75" customHeight="1" x14ac:dyDescent="0.4">
      <c r="A7" s="113"/>
      <c r="B7" s="13"/>
      <c r="C7" s="14" t="s">
        <v>88</v>
      </c>
      <c r="D7" s="16">
        <v>5065000000</v>
      </c>
      <c r="E7" s="16">
        <v>1318000000</v>
      </c>
      <c r="F7" s="16">
        <v>810000000</v>
      </c>
      <c r="G7" s="16">
        <v>510000000</v>
      </c>
      <c r="H7" s="16">
        <v>1736000000</v>
      </c>
      <c r="I7" s="16">
        <v>3500000000</v>
      </c>
      <c r="J7" s="16">
        <v>1070000000</v>
      </c>
      <c r="K7" s="16">
        <v>910000000</v>
      </c>
      <c r="L7" s="16">
        <v>1940000000</v>
      </c>
      <c r="M7" s="16">
        <v>6320466000</v>
      </c>
      <c r="N7" s="16">
        <v>2417400000</v>
      </c>
      <c r="O7" s="16">
        <v>490000000</v>
      </c>
      <c r="P7" s="16">
        <v>1302000000</v>
      </c>
      <c r="Q7" s="16">
        <v>910000000</v>
      </c>
      <c r="R7" s="16">
        <v>711315000</v>
      </c>
      <c r="S7" s="16">
        <v>590000000</v>
      </c>
      <c r="T7" s="16">
        <v>640000000</v>
      </c>
      <c r="U7" s="16">
        <v>1785000000</v>
      </c>
      <c r="V7" s="16">
        <v>2200000000</v>
      </c>
      <c r="W7" s="16">
        <v>68000000</v>
      </c>
      <c r="X7" s="16">
        <v>0</v>
      </c>
      <c r="Y7" s="16">
        <v>615000000</v>
      </c>
      <c r="Z7" s="16">
        <v>1261600000</v>
      </c>
      <c r="AA7" s="16">
        <v>2484000000</v>
      </c>
      <c r="AB7" s="16">
        <v>724500000</v>
      </c>
      <c r="AC7" s="16">
        <v>1447800000</v>
      </c>
      <c r="AD7" s="16">
        <v>2000000000</v>
      </c>
      <c r="AE7" s="16">
        <v>531000000</v>
      </c>
      <c r="AF7" s="16">
        <v>777100000</v>
      </c>
      <c r="AG7" s="16">
        <v>433158813</v>
      </c>
      <c r="AH7" s="16">
        <v>232300000</v>
      </c>
      <c r="AI7" s="16">
        <v>640250000</v>
      </c>
      <c r="AJ7" s="16">
        <v>3570000000</v>
      </c>
      <c r="AK7" s="16">
        <v>1182000000</v>
      </c>
      <c r="AL7" s="16">
        <v>1703000000</v>
      </c>
      <c r="AM7" s="16">
        <v>916000000</v>
      </c>
      <c r="AN7" s="16">
        <v>4590000000</v>
      </c>
      <c r="AO7" s="16">
        <v>1740000000</v>
      </c>
      <c r="AP7" s="16">
        <v>1242000000</v>
      </c>
      <c r="AQ7" s="16">
        <v>1844000000</v>
      </c>
      <c r="AR7" s="16">
        <v>4478880000</v>
      </c>
      <c r="AS7" s="16">
        <v>14773600000</v>
      </c>
      <c r="AT7" s="16">
        <v>1288000000</v>
      </c>
      <c r="AU7" s="16">
        <v>3065706000</v>
      </c>
      <c r="AV7" s="16">
        <v>3744900000</v>
      </c>
      <c r="AW7" s="16">
        <v>6588000000</v>
      </c>
      <c r="AX7" s="16">
        <v>1390000000</v>
      </c>
      <c r="AY7" s="16">
        <v>1904000000</v>
      </c>
      <c r="AZ7" s="16">
        <v>2137000000</v>
      </c>
      <c r="BA7" s="16">
        <v>6130000000</v>
      </c>
      <c r="BB7" s="16">
        <v>1033600000</v>
      </c>
      <c r="BC7" s="16">
        <v>1553000000</v>
      </c>
      <c r="BD7" s="16">
        <v>835000000</v>
      </c>
      <c r="BE7" s="16">
        <v>973000000</v>
      </c>
      <c r="BF7" s="16">
        <v>2406000000</v>
      </c>
      <c r="BG7" s="16">
        <v>1269000000</v>
      </c>
      <c r="BH7" s="16">
        <v>1553000000</v>
      </c>
      <c r="BI7" s="16">
        <v>910000000</v>
      </c>
      <c r="BJ7" s="16">
        <v>2363000000</v>
      </c>
      <c r="BK7" s="16">
        <v>5904852000</v>
      </c>
      <c r="BL7" s="16">
        <v>1880000000</v>
      </c>
      <c r="BM7" s="16">
        <v>634000000</v>
      </c>
      <c r="BN7" s="16">
        <v>2777977000</v>
      </c>
      <c r="BO7" s="16">
        <v>4980000000</v>
      </c>
      <c r="BP7" s="16">
        <v>1002000000</v>
      </c>
    </row>
    <row r="8" spans="1:68" s="3" customFormat="1" ht="27.9" customHeight="1" x14ac:dyDescent="0.4">
      <c r="A8" s="113"/>
      <c r="B8" s="18" t="s">
        <v>165</v>
      </c>
      <c r="C8" s="19"/>
      <c r="D8" s="17">
        <v>16200000000</v>
      </c>
      <c r="E8" s="17">
        <v>2860000000</v>
      </c>
      <c r="F8" s="17">
        <v>2100000000</v>
      </c>
      <c r="G8" s="17">
        <v>2541000000</v>
      </c>
      <c r="H8" s="17">
        <v>4040000000</v>
      </c>
      <c r="I8" s="17">
        <v>12000000000</v>
      </c>
      <c r="J8" s="17">
        <v>2920000000</v>
      </c>
      <c r="K8" s="17">
        <v>5080000000</v>
      </c>
      <c r="L8" s="17">
        <v>3400000000</v>
      </c>
      <c r="M8" s="17">
        <v>15351000000</v>
      </c>
      <c r="N8" s="17">
        <v>15210000000</v>
      </c>
      <c r="O8" s="17">
        <v>730000000</v>
      </c>
      <c r="P8" s="17">
        <v>20900000000</v>
      </c>
      <c r="Q8" s="17">
        <v>3760000000</v>
      </c>
      <c r="R8" s="17">
        <v>2062000000</v>
      </c>
      <c r="S8" s="17">
        <v>3010000000</v>
      </c>
      <c r="T8" s="17">
        <v>8490000000</v>
      </c>
      <c r="U8" s="17">
        <v>6080000000</v>
      </c>
      <c r="V8" s="17">
        <v>11000000000</v>
      </c>
      <c r="W8" s="17">
        <v>3420000000</v>
      </c>
      <c r="X8" s="17">
        <v>36900000000</v>
      </c>
      <c r="Y8" s="17">
        <v>2720000000</v>
      </c>
      <c r="Z8" s="17">
        <v>4436000000</v>
      </c>
      <c r="AA8" s="17">
        <v>20000000000</v>
      </c>
      <c r="AB8" s="17">
        <v>6280000000</v>
      </c>
      <c r="AC8" s="17">
        <v>11900000000</v>
      </c>
      <c r="AD8" s="17">
        <v>12000000000</v>
      </c>
      <c r="AE8" s="17">
        <v>4274690000</v>
      </c>
      <c r="AF8" s="17">
        <v>2555000000</v>
      </c>
      <c r="AG8" s="17">
        <v>3400000000</v>
      </c>
      <c r="AH8" s="17">
        <v>10800000000</v>
      </c>
      <c r="AI8" s="17">
        <v>3380000000</v>
      </c>
      <c r="AJ8" s="17">
        <v>5880000000</v>
      </c>
      <c r="AK8" s="17">
        <v>2400000000</v>
      </c>
      <c r="AL8" s="17">
        <v>3090000000</v>
      </c>
      <c r="AM8" s="17">
        <v>1960000000</v>
      </c>
      <c r="AN8" s="17">
        <v>8240000000</v>
      </c>
      <c r="AO8" s="17">
        <v>3270000000</v>
      </c>
      <c r="AP8" s="17">
        <v>3203000000</v>
      </c>
      <c r="AQ8" s="17">
        <v>7110000000</v>
      </c>
      <c r="AR8" s="17">
        <v>5810000000</v>
      </c>
      <c r="AS8" s="17">
        <v>31400000000</v>
      </c>
      <c r="AT8" s="17">
        <v>7010000000</v>
      </c>
      <c r="AU8" s="17">
        <v>6270000000</v>
      </c>
      <c r="AV8" s="17">
        <v>14600000000</v>
      </c>
      <c r="AW8" s="17">
        <v>10890000000</v>
      </c>
      <c r="AX8" s="17">
        <v>2420000000</v>
      </c>
      <c r="AY8" s="17">
        <v>7005079582</v>
      </c>
      <c r="AZ8" s="17">
        <v>4400000000</v>
      </c>
      <c r="BA8" s="17">
        <v>15236000000</v>
      </c>
      <c r="BB8" s="17">
        <v>3930000000</v>
      </c>
      <c r="BC8" s="17">
        <v>2140000000</v>
      </c>
      <c r="BD8" s="17">
        <v>4150000000</v>
      </c>
      <c r="BE8" s="17">
        <v>1670000000</v>
      </c>
      <c r="BF8" s="17">
        <v>3150000000</v>
      </c>
      <c r="BG8" s="17">
        <v>1670000000</v>
      </c>
      <c r="BH8" s="17">
        <v>2850000000</v>
      </c>
      <c r="BI8" s="17">
        <v>2160000000</v>
      </c>
      <c r="BJ8" s="17">
        <v>3940000000</v>
      </c>
      <c r="BK8" s="17">
        <v>11000000000</v>
      </c>
      <c r="BL8" s="17">
        <v>4940000000</v>
      </c>
      <c r="BM8" s="17">
        <v>3970000000</v>
      </c>
      <c r="BN8" s="17">
        <v>12600000000</v>
      </c>
      <c r="BO8" s="17">
        <v>7380000000</v>
      </c>
      <c r="BP8" s="17">
        <v>5500000000</v>
      </c>
    </row>
    <row r="9" spans="1:68" s="3" customFormat="1" ht="27.9" customHeight="1" x14ac:dyDescent="0.4">
      <c r="A9" s="113"/>
      <c r="B9" s="18" t="s">
        <v>89</v>
      </c>
      <c r="C9" s="19"/>
      <c r="D9" s="20">
        <v>14800000000</v>
      </c>
      <c r="E9" s="20">
        <v>3520000000</v>
      </c>
      <c r="F9" s="20">
        <v>2930000000</v>
      </c>
      <c r="G9" s="20">
        <v>4270000000</v>
      </c>
      <c r="H9" s="20">
        <v>3790000000</v>
      </c>
      <c r="I9" s="20">
        <v>15300000000</v>
      </c>
      <c r="J9" s="20">
        <v>4180000000</v>
      </c>
      <c r="K9" s="20">
        <v>4850000000</v>
      </c>
      <c r="L9" s="20">
        <v>5050000000</v>
      </c>
      <c r="M9" s="20">
        <v>14800000000</v>
      </c>
      <c r="N9" s="20">
        <v>20100000000</v>
      </c>
      <c r="O9" s="20">
        <v>781000000</v>
      </c>
      <c r="P9" s="20">
        <v>18100000000</v>
      </c>
      <c r="Q9" s="20">
        <v>3170000000</v>
      </c>
      <c r="R9" s="20">
        <v>2360000000</v>
      </c>
      <c r="S9" s="20">
        <v>3500000000</v>
      </c>
      <c r="T9" s="20">
        <v>10500000000</v>
      </c>
      <c r="U9" s="20">
        <v>6810000000</v>
      </c>
      <c r="V9" s="20">
        <v>11900000000</v>
      </c>
      <c r="W9" s="20">
        <v>3750000000</v>
      </c>
      <c r="X9" s="20">
        <v>52500000000</v>
      </c>
      <c r="Y9" s="20">
        <v>3320000000</v>
      </c>
      <c r="Z9" s="20">
        <v>6290000000</v>
      </c>
      <c r="AA9" s="20">
        <v>21400000000</v>
      </c>
      <c r="AB9" s="20">
        <v>6440000000</v>
      </c>
      <c r="AC9" s="20">
        <v>12100000000</v>
      </c>
      <c r="AD9" s="20">
        <v>14100000000</v>
      </c>
      <c r="AE9" s="20">
        <v>4270000000</v>
      </c>
      <c r="AF9" s="20">
        <v>2700000000</v>
      </c>
      <c r="AG9" s="20">
        <v>3330000000</v>
      </c>
      <c r="AH9" s="20">
        <v>11100000000</v>
      </c>
      <c r="AI9" s="20">
        <v>3480000000</v>
      </c>
      <c r="AJ9" s="20">
        <v>6930000000</v>
      </c>
      <c r="AK9" s="20">
        <v>1830000000</v>
      </c>
      <c r="AL9" s="20">
        <v>2350000000</v>
      </c>
      <c r="AM9" s="20">
        <v>2380000000</v>
      </c>
      <c r="AN9" s="20">
        <v>10300000000</v>
      </c>
      <c r="AO9" s="20">
        <v>5520000000</v>
      </c>
      <c r="AP9" s="20">
        <v>4650000000</v>
      </c>
      <c r="AQ9" s="20">
        <v>9900000000</v>
      </c>
      <c r="AR9" s="20">
        <v>7250000000</v>
      </c>
      <c r="AS9" s="20">
        <v>39600000000</v>
      </c>
      <c r="AT9" s="20">
        <v>9930000000</v>
      </c>
      <c r="AU9" s="20">
        <v>9680000000</v>
      </c>
      <c r="AV9" s="20">
        <v>14600000000</v>
      </c>
      <c r="AW9" s="20">
        <v>11000000000</v>
      </c>
      <c r="AX9" s="20">
        <v>2890000000</v>
      </c>
      <c r="AY9" s="20">
        <v>5500000000</v>
      </c>
      <c r="AZ9" s="20">
        <v>4290000000</v>
      </c>
      <c r="BA9" s="20">
        <v>15700000000</v>
      </c>
      <c r="BB9" s="20">
        <v>4000000000</v>
      </c>
      <c r="BC9" s="20">
        <v>2260000000</v>
      </c>
      <c r="BD9" s="20">
        <v>3580000000</v>
      </c>
      <c r="BE9" s="20">
        <v>2180000000</v>
      </c>
      <c r="BF9" s="20">
        <v>4730000000</v>
      </c>
      <c r="BG9" s="20">
        <v>1640000000</v>
      </c>
      <c r="BH9" s="20">
        <v>3730000000</v>
      </c>
      <c r="BI9" s="20">
        <v>3580000000</v>
      </c>
      <c r="BJ9" s="20">
        <v>3420000000</v>
      </c>
      <c r="BK9" s="20">
        <v>21400000000</v>
      </c>
      <c r="BL9" s="20">
        <v>4660000000</v>
      </c>
      <c r="BM9" s="20">
        <v>4360000000</v>
      </c>
      <c r="BN9" s="20">
        <v>14000000000</v>
      </c>
      <c r="BO9" s="20">
        <v>7590000000</v>
      </c>
      <c r="BP9" s="20">
        <v>8410000000</v>
      </c>
    </row>
    <row r="10" spans="1:68" s="3" customFormat="1" ht="27.9" customHeight="1" x14ac:dyDescent="0.4">
      <c r="A10" s="113"/>
      <c r="B10" s="21"/>
      <c r="C10" s="22" t="s">
        <v>118</v>
      </c>
      <c r="D10" s="23">
        <v>2.6941862010336208E-2</v>
      </c>
      <c r="E10" s="23">
        <v>6.4077942078637467E-3</v>
      </c>
      <c r="F10" s="23">
        <v>5.3337605196138579E-3</v>
      </c>
      <c r="G10" s="23">
        <v>7.7730912691983522E-3</v>
      </c>
      <c r="H10" s="23">
        <v>6.8993011499442047E-3</v>
      </c>
      <c r="I10" s="23">
        <v>2.7852060051225945E-2</v>
      </c>
      <c r="J10" s="23">
        <v>7.6092556218381995E-3</v>
      </c>
      <c r="K10" s="23">
        <v>8.8289209966304471E-3</v>
      </c>
      <c r="L10" s="23">
        <v>9.1930002129863419E-3</v>
      </c>
      <c r="M10" s="23">
        <v>2.6941862010336208E-2</v>
      </c>
      <c r="N10" s="23">
        <v>3.658996124376742E-2</v>
      </c>
      <c r="O10" s="23">
        <v>1.4217293398697689E-3</v>
      </c>
      <c r="P10" s="23">
        <v>3.2949169080208472E-2</v>
      </c>
      <c r="Q10" s="23">
        <v>5.7706555792409317E-3</v>
      </c>
      <c r="R10" s="23">
        <v>4.2961347529995577E-3</v>
      </c>
      <c r="S10" s="23">
        <v>6.3713862862281572E-3</v>
      </c>
      <c r="T10" s="23">
        <v>1.9114158858684473E-2</v>
      </c>
      <c r="U10" s="23">
        <v>1.2396897316918214E-2</v>
      </c>
      <c r="V10" s="23">
        <v>2.1662713373175737E-2</v>
      </c>
      <c r="W10" s="23">
        <v>6.8264853066730257E-3</v>
      </c>
      <c r="X10" s="23">
        <v>9.5570794293422356E-2</v>
      </c>
      <c r="Y10" s="23">
        <v>6.0437149915078519E-3</v>
      </c>
      <c r="Z10" s="23">
        <v>1.145029135439289E-2</v>
      </c>
      <c r="AA10" s="23">
        <v>3.8956476150080736E-2</v>
      </c>
      <c r="AB10" s="23">
        <v>1.1723350766659809E-2</v>
      </c>
      <c r="AC10" s="23">
        <v>2.2026792589531632E-2</v>
      </c>
      <c r="AD10" s="23">
        <v>2.5667584753090576E-2</v>
      </c>
      <c r="AE10" s="23">
        <v>7.7730912691983522E-3</v>
      </c>
      <c r="AF10" s="23">
        <v>4.9150694208045789E-3</v>
      </c>
      <c r="AG10" s="23">
        <v>6.0619189523256466E-3</v>
      </c>
      <c r="AH10" s="23">
        <v>2.0206396507752158E-2</v>
      </c>
      <c r="AI10" s="23">
        <v>6.3349783645925677E-3</v>
      </c>
      <c r="AJ10" s="23">
        <v>1.2615344846731751E-2</v>
      </c>
      <c r="AK10" s="23">
        <v>3.3313248296564365E-3</v>
      </c>
      <c r="AL10" s="23">
        <v>4.277930792181763E-3</v>
      </c>
      <c r="AM10" s="23">
        <v>4.3325426746351472E-3</v>
      </c>
      <c r="AN10" s="23">
        <v>1.8750079642328579E-2</v>
      </c>
      <c r="AO10" s="23">
        <v>1.0048586371422695E-2</v>
      </c>
      <c r="AP10" s="23">
        <v>8.4648417802745523E-3</v>
      </c>
      <c r="AQ10" s="23">
        <v>1.8021921209616789E-2</v>
      </c>
      <c r="AR10" s="23">
        <v>1.3197871592901183E-2</v>
      </c>
      <c r="AS10" s="23">
        <v>7.2087684838467156E-2</v>
      </c>
      <c r="AT10" s="23">
        <v>1.8076533092070173E-2</v>
      </c>
      <c r="AU10" s="23">
        <v>1.7621434071625305E-2</v>
      </c>
      <c r="AV10" s="23">
        <v>2.6577782793980313E-2</v>
      </c>
      <c r="AW10" s="23">
        <v>2.002435689957421E-2</v>
      </c>
      <c r="AX10" s="23">
        <v>5.2609446763426789E-3</v>
      </c>
      <c r="AY10" s="23">
        <v>1.0012178449787105E-2</v>
      </c>
      <c r="AZ10" s="23">
        <v>7.8094991908339417E-3</v>
      </c>
      <c r="BA10" s="23">
        <v>2.8580218483937735E-2</v>
      </c>
      <c r="BB10" s="23">
        <v>7.2815843271178942E-3</v>
      </c>
      <c r="BC10" s="23">
        <v>4.1140951448216103E-3</v>
      </c>
      <c r="BD10" s="23">
        <v>6.5170179727705151E-3</v>
      </c>
      <c r="BE10" s="23">
        <v>3.9684634582792524E-3</v>
      </c>
      <c r="BF10" s="23">
        <v>8.6104734668169102E-3</v>
      </c>
      <c r="BG10" s="23">
        <v>2.9854495741183365E-3</v>
      </c>
      <c r="BH10" s="23">
        <v>6.7900773850374362E-3</v>
      </c>
      <c r="BI10" s="23">
        <v>6.5170179727705151E-3</v>
      </c>
      <c r="BJ10" s="23">
        <v>6.2257545996857993E-3</v>
      </c>
      <c r="BK10" s="23">
        <v>3.8956476150080736E-2</v>
      </c>
      <c r="BL10" s="23">
        <v>8.483045741092347E-3</v>
      </c>
      <c r="BM10" s="23">
        <v>7.9369269165585048E-3</v>
      </c>
      <c r="BN10" s="23">
        <v>2.5485545144912629E-2</v>
      </c>
      <c r="BO10" s="23">
        <v>1.3816806260706204E-2</v>
      </c>
      <c r="BP10" s="23">
        <v>1.5309531047765373E-2</v>
      </c>
    </row>
    <row r="11" spans="1:68" s="3" customFormat="1" ht="27.9" customHeight="1" x14ac:dyDescent="0.4">
      <c r="A11" s="113"/>
      <c r="B11" s="18" t="s">
        <v>90</v>
      </c>
      <c r="C11" s="19"/>
      <c r="D11" s="20">
        <v>14611840485</v>
      </c>
      <c r="E11" s="20">
        <v>2405746174</v>
      </c>
      <c r="F11" s="20">
        <v>2126464226</v>
      </c>
      <c r="G11" s="20">
        <v>2412566006</v>
      </c>
      <c r="H11" s="20">
        <v>3205197334</v>
      </c>
      <c r="I11" s="20">
        <v>10797889614</v>
      </c>
      <c r="J11" s="20">
        <v>2978794625</v>
      </c>
      <c r="K11" s="20">
        <v>5277647175</v>
      </c>
      <c r="L11" s="20">
        <v>2740561025</v>
      </c>
      <c r="M11" s="20">
        <v>12996916113</v>
      </c>
      <c r="N11" s="20">
        <v>15382383769</v>
      </c>
      <c r="O11" s="20">
        <v>577513007</v>
      </c>
      <c r="P11" s="20">
        <v>22110049085</v>
      </c>
      <c r="Q11" s="20">
        <v>3808240199</v>
      </c>
      <c r="R11" s="20">
        <v>1889748203</v>
      </c>
      <c r="S11" s="20">
        <v>2890833946</v>
      </c>
      <c r="T11" s="20">
        <v>8768546516</v>
      </c>
      <c r="U11" s="20">
        <v>4850075932</v>
      </c>
      <c r="V11" s="20">
        <v>14706856653</v>
      </c>
      <c r="W11" s="20">
        <v>3678612183</v>
      </c>
      <c r="X11" s="20">
        <v>38388259415</v>
      </c>
      <c r="Y11" s="20">
        <v>2777633842</v>
      </c>
      <c r="Z11" s="20">
        <v>4165548279</v>
      </c>
      <c r="AA11" s="20">
        <v>18393443283</v>
      </c>
      <c r="AB11" s="20">
        <v>5809932142</v>
      </c>
      <c r="AC11" s="20">
        <v>11555675552</v>
      </c>
      <c r="AD11" s="20">
        <v>11418103317</v>
      </c>
      <c r="AE11" s="20">
        <v>4266200344</v>
      </c>
      <c r="AF11" s="20">
        <v>2540802690</v>
      </c>
      <c r="AG11" s="20">
        <v>3271857813</v>
      </c>
      <c r="AH11" s="20">
        <v>10143423251</v>
      </c>
      <c r="AI11" s="20">
        <v>3183192203</v>
      </c>
      <c r="AJ11" s="20">
        <v>4178862878</v>
      </c>
      <c r="AK11" s="20">
        <v>2214461859</v>
      </c>
      <c r="AL11" s="20">
        <v>2347194348</v>
      </c>
      <c r="AM11" s="20">
        <v>1399106343</v>
      </c>
      <c r="AN11" s="20">
        <v>7223734046</v>
      </c>
      <c r="AO11" s="20">
        <v>2880709894</v>
      </c>
      <c r="AP11" s="20">
        <v>2889106431</v>
      </c>
      <c r="AQ11" s="20">
        <v>5166015054</v>
      </c>
      <c r="AR11" s="20">
        <v>5194500717</v>
      </c>
      <c r="AS11" s="20">
        <v>25998984871</v>
      </c>
      <c r="AT11" s="20">
        <v>7479530214</v>
      </c>
      <c r="AU11" s="20">
        <v>5550232633</v>
      </c>
      <c r="AV11" s="20">
        <v>13983597924</v>
      </c>
      <c r="AW11" s="20">
        <v>7022330630</v>
      </c>
      <c r="AX11" s="20">
        <v>1590545224</v>
      </c>
      <c r="AY11" s="20">
        <v>7134694532</v>
      </c>
      <c r="AZ11" s="20">
        <v>3472867363</v>
      </c>
      <c r="BA11" s="20">
        <v>12950550396</v>
      </c>
      <c r="BB11" s="20">
        <v>3766959292</v>
      </c>
      <c r="BC11" s="20">
        <v>1566731160</v>
      </c>
      <c r="BD11" s="20">
        <v>4419548648</v>
      </c>
      <c r="BE11" s="20">
        <v>1649687815</v>
      </c>
      <c r="BF11" s="20">
        <v>2290635983</v>
      </c>
      <c r="BG11" s="20">
        <v>1326068455</v>
      </c>
      <c r="BH11" s="20">
        <v>1997449580</v>
      </c>
      <c r="BI11" s="20">
        <v>2107939619</v>
      </c>
      <c r="BJ11" s="20">
        <v>3814163879</v>
      </c>
      <c r="BK11" s="20">
        <v>9956068355</v>
      </c>
      <c r="BL11" s="20">
        <v>5162318665</v>
      </c>
      <c r="BM11" s="20">
        <v>3804106241</v>
      </c>
      <c r="BN11" s="20">
        <v>12458018243</v>
      </c>
      <c r="BO11" s="20">
        <v>6083589513</v>
      </c>
      <c r="BP11" s="20">
        <v>6011651453</v>
      </c>
    </row>
    <row r="12" spans="1:68" s="3" customFormat="1" ht="27.9" customHeight="1" x14ac:dyDescent="0.4">
      <c r="A12" s="113"/>
      <c r="B12" s="18"/>
      <c r="C12" s="19" t="s">
        <v>119</v>
      </c>
      <c r="D12" s="20">
        <v>11362939945</v>
      </c>
      <c r="E12" s="20">
        <v>1579647815</v>
      </c>
      <c r="F12" s="20">
        <v>1292863710</v>
      </c>
      <c r="G12" s="20">
        <v>1934577476</v>
      </c>
      <c r="H12" s="20">
        <v>2272200106</v>
      </c>
      <c r="I12" s="20">
        <v>7955529906</v>
      </c>
      <c r="J12" s="20">
        <v>1857075532</v>
      </c>
      <c r="K12" s="20">
        <v>4332373220</v>
      </c>
      <c r="L12" s="20">
        <v>1611990046</v>
      </c>
      <c r="M12" s="20">
        <v>8850635939</v>
      </c>
      <c r="N12" s="20">
        <v>12965506505</v>
      </c>
      <c r="O12" s="20">
        <v>229517974</v>
      </c>
      <c r="P12" s="20">
        <v>19878334468</v>
      </c>
      <c r="Q12" s="20">
        <v>2959291111</v>
      </c>
      <c r="R12" s="20">
        <v>1347953393</v>
      </c>
      <c r="S12" s="20">
        <v>2299343912</v>
      </c>
      <c r="T12" s="20">
        <v>8019076449</v>
      </c>
      <c r="U12" s="20">
        <v>3433112238</v>
      </c>
      <c r="V12" s="20">
        <v>13156899031</v>
      </c>
      <c r="W12" s="20">
        <v>3462975218</v>
      </c>
      <c r="X12" s="20">
        <v>38388259415</v>
      </c>
      <c r="Y12" s="20">
        <v>2065001582</v>
      </c>
      <c r="Z12" s="20">
        <v>2997685179</v>
      </c>
      <c r="AA12" s="20">
        <v>16184476578</v>
      </c>
      <c r="AB12" s="20">
        <v>5087844545</v>
      </c>
      <c r="AC12" s="20">
        <v>10099206578</v>
      </c>
      <c r="AD12" s="20">
        <v>10130956745</v>
      </c>
      <c r="AE12" s="20">
        <v>3863493919</v>
      </c>
      <c r="AF12" s="20">
        <v>2027146664</v>
      </c>
      <c r="AG12" s="20">
        <v>2992031543</v>
      </c>
      <c r="AH12" s="20">
        <v>9895373867</v>
      </c>
      <c r="AI12" s="20">
        <v>2620325309</v>
      </c>
      <c r="AJ12" s="20">
        <v>2312708783</v>
      </c>
      <c r="AK12" s="20">
        <v>1193409967</v>
      </c>
      <c r="AL12" s="20">
        <v>1225889584</v>
      </c>
      <c r="AM12" s="20">
        <v>599207093</v>
      </c>
      <c r="AN12" s="20">
        <v>3591617901</v>
      </c>
      <c r="AO12" s="20">
        <v>1573699807</v>
      </c>
      <c r="AP12" s="20">
        <v>1960034231</v>
      </c>
      <c r="AQ12" s="20">
        <v>4008558909</v>
      </c>
      <c r="AR12" s="20">
        <v>2053961908</v>
      </c>
      <c r="AS12" s="20">
        <v>16632136708</v>
      </c>
      <c r="AT12" s="20">
        <v>5764352075</v>
      </c>
      <c r="AU12" s="20">
        <v>3137956372</v>
      </c>
      <c r="AV12" s="20">
        <v>10210045351</v>
      </c>
      <c r="AW12" s="20">
        <v>3615663549</v>
      </c>
      <c r="AX12" s="20">
        <v>721103782</v>
      </c>
      <c r="AY12" s="20">
        <v>5549467811</v>
      </c>
      <c r="AZ12" s="20">
        <v>2274532468</v>
      </c>
      <c r="BA12" s="20">
        <v>9256695011</v>
      </c>
      <c r="BB12" s="20">
        <v>2782540933</v>
      </c>
      <c r="BC12" s="20">
        <v>587976987</v>
      </c>
      <c r="BD12" s="20">
        <v>3319864635</v>
      </c>
      <c r="BE12" s="20">
        <v>588005576</v>
      </c>
      <c r="BF12" s="20">
        <v>750765127</v>
      </c>
      <c r="BG12" s="20">
        <v>404600863</v>
      </c>
      <c r="BH12" s="20">
        <v>1262323350</v>
      </c>
      <c r="BI12" s="20">
        <v>1268253751</v>
      </c>
      <c r="BJ12" s="20">
        <v>1842469502</v>
      </c>
      <c r="BK12" s="20">
        <v>5300793094</v>
      </c>
      <c r="BL12" s="20">
        <v>3695229911</v>
      </c>
      <c r="BM12" s="20">
        <v>3143648937</v>
      </c>
      <c r="BN12" s="20">
        <v>10314723973</v>
      </c>
      <c r="BO12" s="20">
        <v>2331478076</v>
      </c>
      <c r="BP12" s="20">
        <v>5158663570</v>
      </c>
    </row>
    <row r="13" spans="1:68" s="3" customFormat="1" ht="27.9" customHeight="1" x14ac:dyDescent="0.4">
      <c r="A13" s="114"/>
      <c r="B13" s="18"/>
      <c r="C13" s="19" t="s">
        <v>120</v>
      </c>
      <c r="D13" s="20">
        <v>3248900540</v>
      </c>
      <c r="E13" s="20">
        <v>826098359</v>
      </c>
      <c r="F13" s="20">
        <v>833600516</v>
      </c>
      <c r="G13" s="20">
        <v>477988530</v>
      </c>
      <c r="H13" s="20">
        <v>932997228</v>
      </c>
      <c r="I13" s="20">
        <v>2842359708</v>
      </c>
      <c r="J13" s="20">
        <v>1121719093</v>
      </c>
      <c r="K13" s="20">
        <v>945273955</v>
      </c>
      <c r="L13" s="20">
        <v>1128570979</v>
      </c>
      <c r="M13" s="20">
        <v>4146280174</v>
      </c>
      <c r="N13" s="20">
        <v>2416877264</v>
      </c>
      <c r="O13" s="20">
        <v>347995033</v>
      </c>
      <c r="P13" s="20">
        <v>2231714617</v>
      </c>
      <c r="Q13" s="20">
        <v>848949088</v>
      </c>
      <c r="R13" s="20">
        <v>541794810</v>
      </c>
      <c r="S13" s="20">
        <v>591490034</v>
      </c>
      <c r="T13" s="20">
        <v>749470067</v>
      </c>
      <c r="U13" s="20">
        <v>1416963694</v>
      </c>
      <c r="V13" s="20">
        <v>1549957622</v>
      </c>
      <c r="W13" s="20">
        <v>215636965</v>
      </c>
      <c r="X13" s="20">
        <v>0</v>
      </c>
      <c r="Y13" s="20">
        <v>712632260</v>
      </c>
      <c r="Z13" s="20">
        <v>1167863100</v>
      </c>
      <c r="AA13" s="20">
        <v>2208966705</v>
      </c>
      <c r="AB13" s="20">
        <v>722087597</v>
      </c>
      <c r="AC13" s="20">
        <v>1456468974</v>
      </c>
      <c r="AD13" s="20">
        <v>1287146572</v>
      </c>
      <c r="AE13" s="20">
        <v>402706425</v>
      </c>
      <c r="AF13" s="20">
        <v>513656026</v>
      </c>
      <c r="AG13" s="20">
        <v>279826270</v>
      </c>
      <c r="AH13" s="20">
        <v>248049384</v>
      </c>
      <c r="AI13" s="20">
        <v>562866894</v>
      </c>
      <c r="AJ13" s="20">
        <v>1866154095</v>
      </c>
      <c r="AK13" s="20">
        <v>1021051892</v>
      </c>
      <c r="AL13" s="20">
        <v>1121304764</v>
      </c>
      <c r="AM13" s="20">
        <v>799899250</v>
      </c>
      <c r="AN13" s="20">
        <v>3632116145</v>
      </c>
      <c r="AO13" s="20">
        <v>1307010087</v>
      </c>
      <c r="AP13" s="20">
        <v>929072200</v>
      </c>
      <c r="AQ13" s="20">
        <v>1157456145</v>
      </c>
      <c r="AR13" s="20">
        <v>3140538809</v>
      </c>
      <c r="AS13" s="20">
        <v>9366848163</v>
      </c>
      <c r="AT13" s="20">
        <v>1715178139</v>
      </c>
      <c r="AU13" s="20">
        <v>2412276261</v>
      </c>
      <c r="AV13" s="20">
        <v>3773552573</v>
      </c>
      <c r="AW13" s="20">
        <v>3406667081</v>
      </c>
      <c r="AX13" s="20">
        <v>869441442</v>
      </c>
      <c r="AY13" s="20">
        <v>1585226721</v>
      </c>
      <c r="AZ13" s="20">
        <v>1198334895</v>
      </c>
      <c r="BA13" s="20">
        <v>3693855385</v>
      </c>
      <c r="BB13" s="20">
        <v>984418359</v>
      </c>
      <c r="BC13" s="20">
        <v>978754173</v>
      </c>
      <c r="BD13" s="20">
        <v>1099684013</v>
      </c>
      <c r="BE13" s="20">
        <v>1061682239</v>
      </c>
      <c r="BF13" s="20">
        <v>1539870856</v>
      </c>
      <c r="BG13" s="20">
        <v>921467592</v>
      </c>
      <c r="BH13" s="20">
        <v>735126230</v>
      </c>
      <c r="BI13" s="20">
        <v>839685868</v>
      </c>
      <c r="BJ13" s="20">
        <v>1971694377</v>
      </c>
      <c r="BK13" s="20">
        <v>4655275261</v>
      </c>
      <c r="BL13" s="20">
        <v>1467088754</v>
      </c>
      <c r="BM13" s="20">
        <v>660457304</v>
      </c>
      <c r="BN13" s="20">
        <v>2143294270</v>
      </c>
      <c r="BO13" s="20">
        <v>3752111437</v>
      </c>
      <c r="BP13" s="20">
        <v>852987883</v>
      </c>
    </row>
    <row r="14" spans="1:68" s="3" customFormat="1" ht="27.9" customHeight="1" x14ac:dyDescent="0.4">
      <c r="A14" s="112" t="s">
        <v>167</v>
      </c>
      <c r="B14" s="24" t="s">
        <v>91</v>
      </c>
      <c r="C14" s="25"/>
      <c r="D14" s="26">
        <v>11</v>
      </c>
      <c r="E14" s="26">
        <v>1</v>
      </c>
      <c r="F14" s="26">
        <v>5</v>
      </c>
      <c r="G14" s="26">
        <v>15</v>
      </c>
      <c r="H14" s="26">
        <v>8</v>
      </c>
      <c r="I14" s="26">
        <v>10</v>
      </c>
      <c r="J14" s="26">
        <v>2</v>
      </c>
      <c r="K14" s="26">
        <v>10</v>
      </c>
      <c r="L14" s="26">
        <v>1</v>
      </c>
      <c r="M14" s="26">
        <v>22</v>
      </c>
      <c r="N14" s="26">
        <v>22</v>
      </c>
      <c r="O14" s="26">
        <v>2</v>
      </c>
      <c r="P14" s="26">
        <v>33</v>
      </c>
      <c r="Q14" s="26">
        <v>1</v>
      </c>
      <c r="R14" s="26">
        <v>5</v>
      </c>
      <c r="S14" s="26">
        <v>1</v>
      </c>
      <c r="T14" s="26">
        <v>9</v>
      </c>
      <c r="U14" s="26">
        <v>5</v>
      </c>
      <c r="V14" s="26">
        <v>6</v>
      </c>
      <c r="W14" s="26">
        <v>9</v>
      </c>
      <c r="X14" s="26">
        <v>2</v>
      </c>
      <c r="Y14" s="26">
        <v>24</v>
      </c>
      <c r="Z14" s="26">
        <v>9</v>
      </c>
      <c r="AA14" s="26">
        <v>46</v>
      </c>
      <c r="AB14" s="26">
        <v>6</v>
      </c>
      <c r="AC14" s="26">
        <v>10</v>
      </c>
      <c r="AD14" s="26">
        <v>1</v>
      </c>
      <c r="AE14" s="26">
        <v>7</v>
      </c>
      <c r="AF14" s="26">
        <v>1</v>
      </c>
      <c r="AG14" s="26">
        <v>1</v>
      </c>
      <c r="AH14" s="26">
        <v>9</v>
      </c>
      <c r="AI14" s="26">
        <v>5</v>
      </c>
      <c r="AJ14" s="26">
        <v>6</v>
      </c>
      <c r="AK14" s="26">
        <v>39</v>
      </c>
      <c r="AL14" s="26">
        <v>18</v>
      </c>
      <c r="AM14" s="26">
        <v>21</v>
      </c>
      <c r="AN14" s="26">
        <v>42</v>
      </c>
      <c r="AO14" s="26">
        <v>10</v>
      </c>
      <c r="AP14" s="26">
        <v>22</v>
      </c>
      <c r="AQ14" s="26">
        <v>4</v>
      </c>
      <c r="AR14" s="26">
        <v>43</v>
      </c>
      <c r="AS14" s="26">
        <v>16</v>
      </c>
      <c r="AT14" s="26">
        <v>22</v>
      </c>
      <c r="AU14" s="26">
        <v>4</v>
      </c>
      <c r="AV14" s="26">
        <v>72</v>
      </c>
      <c r="AW14" s="26">
        <v>1</v>
      </c>
      <c r="AX14" s="26">
        <v>1</v>
      </c>
      <c r="AY14" s="26">
        <v>1</v>
      </c>
      <c r="AZ14" s="26">
        <v>3</v>
      </c>
      <c r="BA14" s="26">
        <v>27</v>
      </c>
      <c r="BB14" s="26">
        <v>10</v>
      </c>
      <c r="BC14" s="26">
        <v>10</v>
      </c>
      <c r="BD14" s="26">
        <v>7</v>
      </c>
      <c r="BE14" s="26">
        <v>20</v>
      </c>
      <c r="BF14" s="26">
        <v>15</v>
      </c>
      <c r="BG14" s="26">
        <v>17</v>
      </c>
      <c r="BH14" s="26">
        <v>14</v>
      </c>
      <c r="BI14" s="26">
        <v>11</v>
      </c>
      <c r="BJ14" s="26">
        <v>5</v>
      </c>
      <c r="BK14" s="26">
        <v>15</v>
      </c>
      <c r="BL14" s="26">
        <v>9</v>
      </c>
      <c r="BM14" s="26">
        <v>13</v>
      </c>
      <c r="BN14" s="26">
        <v>1</v>
      </c>
      <c r="BO14" s="26">
        <v>1</v>
      </c>
      <c r="BP14" s="26">
        <v>5</v>
      </c>
    </row>
    <row r="15" spans="1:68" s="3" customFormat="1" ht="27.9" customHeight="1" x14ac:dyDescent="0.4">
      <c r="A15" s="113"/>
      <c r="B15" s="27" t="s">
        <v>92</v>
      </c>
      <c r="C15" s="28"/>
      <c r="D15" s="29">
        <v>8090.42</v>
      </c>
      <c r="E15" s="29">
        <v>2291.13</v>
      </c>
      <c r="F15" s="29">
        <v>2802.22</v>
      </c>
      <c r="G15" s="29">
        <v>3319.37</v>
      </c>
      <c r="H15" s="29">
        <v>3265.34</v>
      </c>
      <c r="I15" s="29">
        <v>14468.38</v>
      </c>
      <c r="J15" s="29">
        <v>4241.22</v>
      </c>
      <c r="K15" s="29">
        <v>4240.37</v>
      </c>
      <c r="L15" s="29">
        <v>4088.44</v>
      </c>
      <c r="M15" s="29">
        <v>19266.38</v>
      </c>
      <c r="N15" s="29">
        <v>15227.8</v>
      </c>
      <c r="O15" s="29">
        <v>1253.3900000000001</v>
      </c>
      <c r="P15" s="29">
        <v>8865.7099999999991</v>
      </c>
      <c r="Q15" s="29">
        <v>3405.73</v>
      </c>
      <c r="R15" s="29">
        <v>1870.5</v>
      </c>
      <c r="S15" s="29">
        <v>2488.36</v>
      </c>
      <c r="T15" s="29">
        <v>4759.8</v>
      </c>
      <c r="U15" s="29">
        <v>5299.88</v>
      </c>
      <c r="V15" s="29">
        <v>6177.74</v>
      </c>
      <c r="W15" s="29">
        <v>1896.69</v>
      </c>
      <c r="X15" s="29">
        <v>11034.78</v>
      </c>
      <c r="Y15" s="29">
        <v>3325.29</v>
      </c>
      <c r="Z15" s="29">
        <v>5401.49</v>
      </c>
      <c r="AA15" s="29">
        <v>5971.73</v>
      </c>
      <c r="AB15" s="29">
        <v>3493.67</v>
      </c>
      <c r="AC15" s="29">
        <v>4191.96</v>
      </c>
      <c r="AD15" s="29">
        <v>8076.85</v>
      </c>
      <c r="AE15" s="29">
        <v>1027.33</v>
      </c>
      <c r="AF15" s="29">
        <v>2347.81</v>
      </c>
      <c r="AG15" s="29">
        <v>1101.92</v>
      </c>
      <c r="AH15" s="29">
        <v>1665.79</v>
      </c>
      <c r="AI15" s="29">
        <v>1367.56</v>
      </c>
      <c r="AJ15" s="29">
        <v>7022.76</v>
      </c>
      <c r="AK15" s="29">
        <v>5540.91</v>
      </c>
      <c r="AL15" s="29">
        <v>6079.74</v>
      </c>
      <c r="AM15" s="29">
        <v>5284.75</v>
      </c>
      <c r="AN15" s="29">
        <v>15503.27</v>
      </c>
      <c r="AO15" s="29">
        <v>6454.83</v>
      </c>
      <c r="AP15" s="29">
        <v>4588.8900000000003</v>
      </c>
      <c r="AQ15" s="29">
        <v>6023.39</v>
      </c>
      <c r="AR15" s="29">
        <v>11998.77</v>
      </c>
      <c r="AS15" s="29">
        <v>23987.4</v>
      </c>
      <c r="AT15" s="29">
        <v>6493.99</v>
      </c>
      <c r="AU15" s="29">
        <v>6871.45</v>
      </c>
      <c r="AV15" s="29">
        <v>13271.2</v>
      </c>
      <c r="AW15" s="29">
        <v>31121.71</v>
      </c>
      <c r="AX15" s="29">
        <v>5963</v>
      </c>
      <c r="AY15" s="29">
        <v>19740.95</v>
      </c>
      <c r="AZ15" s="29">
        <v>14960.69</v>
      </c>
      <c r="BA15" s="29">
        <v>12087.59</v>
      </c>
      <c r="BB15" s="29">
        <v>1989.66</v>
      </c>
      <c r="BC15" s="29">
        <v>5327.5</v>
      </c>
      <c r="BD15" s="29">
        <v>7142.29</v>
      </c>
      <c r="BE15" s="29">
        <v>3945.18</v>
      </c>
      <c r="BF15" s="29">
        <v>7132.69</v>
      </c>
      <c r="BG15" s="29">
        <v>4876.3500000000004</v>
      </c>
      <c r="BH15" s="29">
        <v>3257.07</v>
      </c>
      <c r="BI15" s="29">
        <v>3918.28</v>
      </c>
      <c r="BJ15" s="29">
        <v>7086.37</v>
      </c>
      <c r="BK15" s="29">
        <v>16654.330000000002</v>
      </c>
      <c r="BL15" s="29">
        <v>4021.63</v>
      </c>
      <c r="BM15" s="29">
        <v>5695.71</v>
      </c>
      <c r="BN15" s="29">
        <v>18586.97</v>
      </c>
      <c r="BO15" s="29">
        <v>35444.129999999997</v>
      </c>
      <c r="BP15" s="29">
        <v>2478.42</v>
      </c>
    </row>
    <row r="16" spans="1:68" s="3" customFormat="1" ht="27.9" customHeight="1" x14ac:dyDescent="0.4">
      <c r="A16" s="113"/>
      <c r="B16" s="21" t="s">
        <v>93</v>
      </c>
      <c r="C16" s="22"/>
      <c r="D16" s="30">
        <v>8090.42</v>
      </c>
      <c r="E16" s="31">
        <v>2291.13</v>
      </c>
      <c r="F16" s="30">
        <v>2802.22</v>
      </c>
      <c r="G16" s="30">
        <v>2831.51</v>
      </c>
      <c r="H16" s="30">
        <v>3265.34</v>
      </c>
      <c r="I16" s="30">
        <v>14468.38</v>
      </c>
      <c r="J16" s="30">
        <v>4241.22</v>
      </c>
      <c r="K16" s="30">
        <v>4240.37</v>
      </c>
      <c r="L16" s="30">
        <v>4088.44</v>
      </c>
      <c r="M16" s="30">
        <v>19266.38</v>
      </c>
      <c r="N16" s="30">
        <v>14755.85</v>
      </c>
      <c r="O16" s="30">
        <v>966.93</v>
      </c>
      <c r="P16" s="30">
        <v>8369.66</v>
      </c>
      <c r="Q16" s="30">
        <v>3405.73</v>
      </c>
      <c r="R16" s="30">
        <v>1698.77</v>
      </c>
      <c r="S16" s="30">
        <v>2488.36</v>
      </c>
      <c r="T16" s="30">
        <v>4214.7299999999996</v>
      </c>
      <c r="U16" s="30">
        <v>5299.88</v>
      </c>
      <c r="V16" s="30">
        <v>6177.74</v>
      </c>
      <c r="W16" s="30">
        <v>1896.69</v>
      </c>
      <c r="X16" s="30">
        <v>11034.78</v>
      </c>
      <c r="Y16" s="30">
        <v>3268.94</v>
      </c>
      <c r="Z16" s="30">
        <v>5401.49</v>
      </c>
      <c r="AA16" s="30">
        <v>5462.42</v>
      </c>
      <c r="AB16" s="30">
        <v>3493.67</v>
      </c>
      <c r="AC16" s="30">
        <v>4189.99</v>
      </c>
      <c r="AD16" s="30">
        <v>8076.85</v>
      </c>
      <c r="AE16" s="30">
        <v>1027.33</v>
      </c>
      <c r="AF16" s="30">
        <v>2347.81</v>
      </c>
      <c r="AG16" s="30">
        <v>1101.92</v>
      </c>
      <c r="AH16" s="30">
        <v>1665.79</v>
      </c>
      <c r="AI16" s="30">
        <v>1192.77</v>
      </c>
      <c r="AJ16" s="30">
        <v>7022.76</v>
      </c>
      <c r="AK16" s="30">
        <v>5409.18</v>
      </c>
      <c r="AL16" s="30">
        <v>6005.19</v>
      </c>
      <c r="AM16" s="30">
        <v>5186.75</v>
      </c>
      <c r="AN16" s="30">
        <v>15377.86</v>
      </c>
      <c r="AO16" s="30">
        <v>6454.83</v>
      </c>
      <c r="AP16" s="30">
        <v>4478.25</v>
      </c>
      <c r="AQ16" s="30">
        <v>3173.34</v>
      </c>
      <c r="AR16" s="30">
        <v>11998.77</v>
      </c>
      <c r="AS16" s="30">
        <v>23987.4</v>
      </c>
      <c r="AT16" s="30">
        <v>6493.99</v>
      </c>
      <c r="AU16" s="30">
        <v>6871.45</v>
      </c>
      <c r="AV16" s="30">
        <v>13006.12</v>
      </c>
      <c r="AW16" s="30">
        <v>31121.71</v>
      </c>
      <c r="AX16" s="30">
        <v>5963</v>
      </c>
      <c r="AY16" s="30">
        <v>19740.95</v>
      </c>
      <c r="AZ16" s="30">
        <v>14960.69</v>
      </c>
      <c r="BA16" s="30">
        <v>11820.68</v>
      </c>
      <c r="BB16" s="30">
        <v>1989.66</v>
      </c>
      <c r="BC16" s="30">
        <v>5248.89</v>
      </c>
      <c r="BD16" s="30">
        <v>6734.23</v>
      </c>
      <c r="BE16" s="30">
        <v>3945.18</v>
      </c>
      <c r="BF16" s="30">
        <v>7124.72</v>
      </c>
      <c r="BG16" s="30">
        <v>4630.37</v>
      </c>
      <c r="BH16" s="30">
        <v>3197.39</v>
      </c>
      <c r="BI16" s="30">
        <v>3610.13</v>
      </c>
      <c r="BJ16" s="30">
        <v>7054.19</v>
      </c>
      <c r="BK16" s="30">
        <v>15334.64</v>
      </c>
      <c r="BL16" s="30">
        <v>4021.63</v>
      </c>
      <c r="BM16" s="30">
        <v>5692.56</v>
      </c>
      <c r="BN16" s="30">
        <v>18586.97</v>
      </c>
      <c r="BO16" s="30">
        <v>35444.129999999997</v>
      </c>
      <c r="BP16" s="30">
        <v>2478.42</v>
      </c>
    </row>
    <row r="17" spans="1:68" s="3" customFormat="1" ht="27.9" customHeight="1" x14ac:dyDescent="0.4">
      <c r="A17" s="113"/>
      <c r="B17" s="19" t="s">
        <v>94</v>
      </c>
      <c r="C17" s="19"/>
      <c r="D17" s="32"/>
      <c r="E17" s="32"/>
      <c r="F17" s="32"/>
      <c r="G17" s="32"/>
      <c r="H17" s="32"/>
      <c r="I17" s="32"/>
      <c r="J17" s="32"/>
      <c r="K17" s="32"/>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row>
    <row r="18" spans="1:68" s="3" customFormat="1" ht="27.9" customHeight="1" x14ac:dyDescent="0.4">
      <c r="A18" s="113"/>
      <c r="B18" s="19"/>
      <c r="C18" s="19" t="s">
        <v>95</v>
      </c>
      <c r="D18" s="33">
        <v>1</v>
      </c>
      <c r="E18" s="33">
        <v>1</v>
      </c>
      <c r="F18" s="33">
        <v>1</v>
      </c>
      <c r="G18" s="33">
        <v>0.85299999999999998</v>
      </c>
      <c r="H18" s="33">
        <v>1</v>
      </c>
      <c r="I18" s="33">
        <v>1</v>
      </c>
      <c r="J18" s="33">
        <v>1</v>
      </c>
      <c r="K18" s="33">
        <v>1</v>
      </c>
      <c r="L18" s="33">
        <v>1</v>
      </c>
      <c r="M18" s="33">
        <v>1</v>
      </c>
      <c r="N18" s="33">
        <v>0.96899999999999997</v>
      </c>
      <c r="O18" s="33">
        <v>0.77100000000000002</v>
      </c>
      <c r="P18" s="33">
        <v>0.94399999999999995</v>
      </c>
      <c r="Q18" s="33">
        <v>1</v>
      </c>
      <c r="R18" s="33">
        <v>0.90800000000000003</v>
      </c>
      <c r="S18" s="33">
        <v>1</v>
      </c>
      <c r="T18" s="33">
        <v>0.88500000000000001</v>
      </c>
      <c r="U18" s="33">
        <v>1</v>
      </c>
      <c r="V18" s="33">
        <v>1</v>
      </c>
      <c r="W18" s="33">
        <v>1</v>
      </c>
      <c r="X18" s="33">
        <v>1</v>
      </c>
      <c r="Y18" s="33">
        <v>0.98299999999999998</v>
      </c>
      <c r="Z18" s="33">
        <v>1</v>
      </c>
      <c r="AA18" s="33">
        <v>0.91500000000000004</v>
      </c>
      <c r="AB18" s="33">
        <v>1</v>
      </c>
      <c r="AC18" s="33">
        <v>1</v>
      </c>
      <c r="AD18" s="33">
        <v>1</v>
      </c>
      <c r="AE18" s="33">
        <v>1</v>
      </c>
      <c r="AF18" s="33">
        <v>1</v>
      </c>
      <c r="AG18" s="33">
        <v>1</v>
      </c>
      <c r="AH18" s="33">
        <v>1</v>
      </c>
      <c r="AI18" s="33">
        <v>0.872</v>
      </c>
      <c r="AJ18" s="33">
        <v>1</v>
      </c>
      <c r="AK18" s="33">
        <v>0.97599999999999998</v>
      </c>
      <c r="AL18" s="33">
        <v>0.98799999999999999</v>
      </c>
      <c r="AM18" s="33">
        <v>0.98099999999999998</v>
      </c>
      <c r="AN18" s="33">
        <v>0.99199999999999999</v>
      </c>
      <c r="AO18" s="33">
        <v>1</v>
      </c>
      <c r="AP18" s="33">
        <v>0.97599999999999998</v>
      </c>
      <c r="AQ18" s="33">
        <v>0.52700000000000002</v>
      </c>
      <c r="AR18" s="33">
        <v>1</v>
      </c>
      <c r="AS18" s="33">
        <v>1</v>
      </c>
      <c r="AT18" s="33">
        <v>1</v>
      </c>
      <c r="AU18" s="33">
        <v>1</v>
      </c>
      <c r="AV18" s="33">
        <v>0.98</v>
      </c>
      <c r="AW18" s="33">
        <v>1</v>
      </c>
      <c r="AX18" s="33">
        <v>1</v>
      </c>
      <c r="AY18" s="33">
        <v>1</v>
      </c>
      <c r="AZ18" s="33">
        <v>1</v>
      </c>
      <c r="BA18" s="33">
        <v>0.97799999999999998</v>
      </c>
      <c r="BB18" s="33">
        <v>1</v>
      </c>
      <c r="BC18" s="33">
        <v>0.98499999999999999</v>
      </c>
      <c r="BD18" s="33">
        <v>0.94299999999999995</v>
      </c>
      <c r="BE18" s="33">
        <v>1</v>
      </c>
      <c r="BF18" s="33">
        <v>0.999</v>
      </c>
      <c r="BG18" s="33">
        <v>0.95</v>
      </c>
      <c r="BH18" s="33">
        <v>0.98199999999999998</v>
      </c>
      <c r="BI18" s="33">
        <v>0.92100000000000004</v>
      </c>
      <c r="BJ18" s="33">
        <v>0.995</v>
      </c>
      <c r="BK18" s="33">
        <v>0.92100000000000004</v>
      </c>
      <c r="BL18" s="33">
        <v>1</v>
      </c>
      <c r="BM18" s="33">
        <v>0.999</v>
      </c>
      <c r="BN18" s="33">
        <v>1</v>
      </c>
      <c r="BO18" s="33">
        <v>1</v>
      </c>
      <c r="BP18" s="33">
        <v>1</v>
      </c>
    </row>
    <row r="19" spans="1:68" s="3" customFormat="1" ht="27.9" customHeight="1" x14ac:dyDescent="0.4">
      <c r="A19" s="114"/>
      <c r="B19" s="34"/>
      <c r="C19" s="34" t="s">
        <v>96</v>
      </c>
      <c r="D19" s="33">
        <v>1</v>
      </c>
      <c r="E19" s="33">
        <v>1</v>
      </c>
      <c r="F19" s="33">
        <v>1</v>
      </c>
      <c r="G19" s="33">
        <v>0.95099999999999996</v>
      </c>
      <c r="H19" s="33">
        <v>0.95899999999999996</v>
      </c>
      <c r="I19" s="33">
        <v>0.999</v>
      </c>
      <c r="J19" s="33">
        <v>1</v>
      </c>
      <c r="K19" s="33">
        <v>1</v>
      </c>
      <c r="L19" s="33">
        <v>1</v>
      </c>
      <c r="M19" s="33">
        <v>0.99199999999999999</v>
      </c>
      <c r="N19" s="33">
        <v>0.97599999999999998</v>
      </c>
      <c r="O19" s="33">
        <v>0.89700000000000002</v>
      </c>
      <c r="P19" s="33">
        <v>0.96699999999999997</v>
      </c>
      <c r="Q19" s="33">
        <v>1</v>
      </c>
      <c r="R19" s="33">
        <v>0.95399999999999996</v>
      </c>
      <c r="S19" s="33">
        <v>1</v>
      </c>
      <c r="T19" s="33">
        <v>0.86799999999999999</v>
      </c>
      <c r="U19" s="33">
        <v>1</v>
      </c>
      <c r="V19" s="33">
        <v>1</v>
      </c>
      <c r="W19" s="33">
        <v>0.98699999999999999</v>
      </c>
      <c r="X19" s="33">
        <v>1</v>
      </c>
      <c r="Y19" s="33">
        <v>0.997</v>
      </c>
      <c r="Z19" s="33">
        <v>0.97399999999999998</v>
      </c>
      <c r="AA19" s="33">
        <v>0.97399999999999998</v>
      </c>
      <c r="AB19" s="33">
        <v>1</v>
      </c>
      <c r="AC19" s="33">
        <v>0.98799999999999999</v>
      </c>
      <c r="AD19" s="33">
        <v>1</v>
      </c>
      <c r="AE19" s="33">
        <v>1</v>
      </c>
      <c r="AF19" s="33">
        <v>1</v>
      </c>
      <c r="AG19" s="33">
        <v>1</v>
      </c>
      <c r="AH19" s="33">
        <v>1</v>
      </c>
      <c r="AI19" s="33">
        <v>0.872</v>
      </c>
      <c r="AJ19" s="33">
        <v>1</v>
      </c>
      <c r="AK19" s="33">
        <v>0.97599999999999998</v>
      </c>
      <c r="AL19" s="33">
        <v>0.99</v>
      </c>
      <c r="AM19" s="33">
        <v>0.95799999999999996</v>
      </c>
      <c r="AN19" s="33">
        <v>0.98799999999999999</v>
      </c>
      <c r="AO19" s="33">
        <v>0.99299999999999999</v>
      </c>
      <c r="AP19" s="33">
        <v>0.98799999999999999</v>
      </c>
      <c r="AQ19" s="33">
        <v>0.48399999999999999</v>
      </c>
      <c r="AR19" s="33">
        <v>1</v>
      </c>
      <c r="AS19" s="33">
        <v>0.995</v>
      </c>
      <c r="AT19" s="33">
        <v>1</v>
      </c>
      <c r="AU19" s="33">
        <v>1</v>
      </c>
      <c r="AV19" s="33">
        <v>0.98699999999999999</v>
      </c>
      <c r="AW19" s="33">
        <v>1</v>
      </c>
      <c r="AX19" s="33">
        <v>1</v>
      </c>
      <c r="AY19" s="33">
        <v>1</v>
      </c>
      <c r="AZ19" s="33">
        <v>1</v>
      </c>
      <c r="BA19" s="33">
        <v>0.92300000000000004</v>
      </c>
      <c r="BB19" s="33">
        <v>1</v>
      </c>
      <c r="BC19" s="33">
        <v>0.99299999999999999</v>
      </c>
      <c r="BD19" s="33">
        <v>0.94299999999999995</v>
      </c>
      <c r="BE19" s="33">
        <v>0.99</v>
      </c>
      <c r="BF19" s="33">
        <v>0.997</v>
      </c>
      <c r="BG19" s="33">
        <v>0.97499999999999998</v>
      </c>
      <c r="BH19" s="33">
        <v>0.997</v>
      </c>
      <c r="BI19" s="33">
        <v>0.92100000000000004</v>
      </c>
      <c r="BJ19" s="33">
        <v>0.995</v>
      </c>
      <c r="BK19" s="33">
        <v>0.98599999999999999</v>
      </c>
      <c r="BL19" s="33">
        <v>1</v>
      </c>
      <c r="BM19" s="33">
        <v>0.999</v>
      </c>
      <c r="BN19" s="33">
        <v>1</v>
      </c>
      <c r="BO19" s="33">
        <v>1</v>
      </c>
      <c r="BP19" s="33">
        <v>1</v>
      </c>
    </row>
    <row r="20" spans="1:68" s="3" customFormat="1" ht="27.9" customHeight="1" x14ac:dyDescent="0.4">
      <c r="A20" s="112" t="s">
        <v>168</v>
      </c>
      <c r="B20" s="94" t="s">
        <v>97</v>
      </c>
      <c r="C20" s="49"/>
      <c r="D20" s="35">
        <v>181</v>
      </c>
      <c r="E20" s="35">
        <v>181</v>
      </c>
      <c r="F20" s="35">
        <v>181</v>
      </c>
      <c r="G20" s="35">
        <v>181</v>
      </c>
      <c r="H20" s="35">
        <v>181</v>
      </c>
      <c r="I20" s="35">
        <v>181</v>
      </c>
      <c r="J20" s="35">
        <v>181</v>
      </c>
      <c r="K20" s="35">
        <v>181</v>
      </c>
      <c r="L20" s="35">
        <v>181</v>
      </c>
      <c r="M20" s="35">
        <v>181</v>
      </c>
      <c r="N20" s="35">
        <v>181</v>
      </c>
      <c r="O20" s="35">
        <v>181</v>
      </c>
      <c r="P20" s="35">
        <v>181</v>
      </c>
      <c r="Q20" s="35">
        <v>181</v>
      </c>
      <c r="R20" s="35">
        <v>181</v>
      </c>
      <c r="S20" s="35">
        <v>181</v>
      </c>
      <c r="T20" s="35">
        <v>181</v>
      </c>
      <c r="U20" s="35">
        <v>181</v>
      </c>
      <c r="V20" s="35">
        <v>181</v>
      </c>
      <c r="W20" s="35">
        <v>181</v>
      </c>
      <c r="X20" s="35">
        <v>181</v>
      </c>
      <c r="Y20" s="35">
        <v>181</v>
      </c>
      <c r="Z20" s="35">
        <v>181</v>
      </c>
      <c r="AA20" s="35">
        <v>181</v>
      </c>
      <c r="AB20" s="35">
        <v>181</v>
      </c>
      <c r="AC20" s="35">
        <v>181</v>
      </c>
      <c r="AD20" s="35">
        <v>181</v>
      </c>
      <c r="AE20" s="35">
        <v>181</v>
      </c>
      <c r="AF20" s="35">
        <v>181</v>
      </c>
      <c r="AG20" s="35">
        <v>181</v>
      </c>
      <c r="AH20" s="35">
        <v>181</v>
      </c>
      <c r="AI20" s="35">
        <v>181</v>
      </c>
      <c r="AJ20" s="35">
        <v>181</v>
      </c>
      <c r="AK20" s="35">
        <v>181</v>
      </c>
      <c r="AL20" s="35">
        <v>181</v>
      </c>
      <c r="AM20" s="35">
        <v>181</v>
      </c>
      <c r="AN20" s="35">
        <v>181</v>
      </c>
      <c r="AO20" s="35">
        <v>181</v>
      </c>
      <c r="AP20" s="35">
        <v>181</v>
      </c>
      <c r="AQ20" s="35">
        <v>181</v>
      </c>
      <c r="AR20" s="35">
        <v>181</v>
      </c>
      <c r="AS20" s="35">
        <v>181</v>
      </c>
      <c r="AT20" s="35">
        <v>181</v>
      </c>
      <c r="AU20" s="35">
        <v>181</v>
      </c>
      <c r="AV20" s="35">
        <v>181</v>
      </c>
      <c r="AW20" s="36">
        <v>181</v>
      </c>
      <c r="AX20" s="35">
        <v>181</v>
      </c>
      <c r="AY20" s="35">
        <v>181</v>
      </c>
      <c r="AZ20" s="35">
        <v>181</v>
      </c>
      <c r="BA20" s="35">
        <v>181</v>
      </c>
      <c r="BB20" s="35">
        <v>181</v>
      </c>
      <c r="BC20" s="35">
        <v>181</v>
      </c>
      <c r="BD20" s="35">
        <v>181</v>
      </c>
      <c r="BE20" s="35">
        <v>181</v>
      </c>
      <c r="BF20" s="35">
        <v>181</v>
      </c>
      <c r="BG20" s="35">
        <v>181</v>
      </c>
      <c r="BH20" s="35">
        <v>181</v>
      </c>
      <c r="BI20" s="35">
        <v>181</v>
      </c>
      <c r="BJ20" s="35">
        <v>181</v>
      </c>
      <c r="BK20" s="35">
        <v>181</v>
      </c>
      <c r="BL20" s="35">
        <v>181</v>
      </c>
      <c r="BM20" s="35">
        <v>181</v>
      </c>
      <c r="BN20" s="35">
        <v>181</v>
      </c>
      <c r="BO20" s="35">
        <v>181</v>
      </c>
      <c r="BP20" s="35">
        <v>181</v>
      </c>
    </row>
    <row r="21" spans="1:68" s="3" customFormat="1" ht="27.9" customHeight="1" x14ac:dyDescent="0.4">
      <c r="A21" s="113"/>
      <c r="B21" s="19" t="s">
        <v>98</v>
      </c>
      <c r="C21" s="19"/>
      <c r="D21" s="37">
        <v>437002759</v>
      </c>
      <c r="E21" s="38" t="s">
        <v>164</v>
      </c>
      <c r="F21" s="37">
        <v>88909417</v>
      </c>
      <c r="G21" s="37">
        <v>113402952</v>
      </c>
      <c r="H21" s="37">
        <v>121209222</v>
      </c>
      <c r="I21" s="37">
        <v>492725803</v>
      </c>
      <c r="J21" s="37">
        <v>134336268</v>
      </c>
      <c r="K21" s="37">
        <v>159370549</v>
      </c>
      <c r="L21" s="37">
        <v>211320701</v>
      </c>
      <c r="M21" s="37">
        <v>418399836</v>
      </c>
      <c r="N21" s="37">
        <v>619632398</v>
      </c>
      <c r="O21" s="37">
        <v>35892037</v>
      </c>
      <c r="P21" s="37">
        <v>533196201</v>
      </c>
      <c r="Q21" s="38" t="s">
        <v>164</v>
      </c>
      <c r="R21" s="37">
        <v>72031664</v>
      </c>
      <c r="S21" s="38" t="s">
        <v>164</v>
      </c>
      <c r="T21" s="37">
        <v>291417097</v>
      </c>
      <c r="U21" s="37">
        <v>192084550</v>
      </c>
      <c r="V21" s="37">
        <v>281202206</v>
      </c>
      <c r="W21" s="37">
        <v>103506176</v>
      </c>
      <c r="X21" s="37">
        <v>1797500000</v>
      </c>
      <c r="Y21" s="37">
        <v>117214457</v>
      </c>
      <c r="Z21" s="37">
        <v>163054571</v>
      </c>
      <c r="AA21" s="37">
        <v>396905032</v>
      </c>
      <c r="AB21" s="37">
        <v>168610886</v>
      </c>
      <c r="AC21" s="37">
        <v>234304244</v>
      </c>
      <c r="AD21" s="38" t="s">
        <v>164</v>
      </c>
      <c r="AE21" s="37">
        <v>81998889</v>
      </c>
      <c r="AF21" s="38" t="s">
        <v>164</v>
      </c>
      <c r="AG21" s="38" t="s">
        <v>164</v>
      </c>
      <c r="AH21" s="37">
        <v>207809976</v>
      </c>
      <c r="AI21" s="37">
        <v>66401081</v>
      </c>
      <c r="AJ21" s="37">
        <v>267818835</v>
      </c>
      <c r="AK21" s="37">
        <v>135722508</v>
      </c>
      <c r="AL21" s="37">
        <v>131371330</v>
      </c>
      <c r="AM21" s="37">
        <v>105123910</v>
      </c>
      <c r="AN21" s="37">
        <v>473313849</v>
      </c>
      <c r="AO21" s="37">
        <v>175784864</v>
      </c>
      <c r="AP21" s="37">
        <v>146572570</v>
      </c>
      <c r="AQ21" s="37">
        <v>73736288</v>
      </c>
      <c r="AR21" s="37">
        <v>344625310</v>
      </c>
      <c r="AS21" s="37">
        <v>1015292941</v>
      </c>
      <c r="AT21" s="37">
        <v>293080637</v>
      </c>
      <c r="AU21" s="37">
        <v>291306342</v>
      </c>
      <c r="AV21" s="37">
        <v>573576356</v>
      </c>
      <c r="AW21" s="38" t="s">
        <v>164</v>
      </c>
      <c r="AX21" s="38" t="s">
        <v>164</v>
      </c>
      <c r="AY21" s="38" t="s">
        <v>164</v>
      </c>
      <c r="AZ21" s="37">
        <v>127041276</v>
      </c>
      <c r="BA21" s="37">
        <v>479043744</v>
      </c>
      <c r="BB21" s="37">
        <v>104239564</v>
      </c>
      <c r="BC21" s="37">
        <v>123924859</v>
      </c>
      <c r="BD21" s="37">
        <v>153725062</v>
      </c>
      <c r="BE21" s="37">
        <v>110949904</v>
      </c>
      <c r="BF21" s="37">
        <v>196454106</v>
      </c>
      <c r="BG21" s="37">
        <v>105351217</v>
      </c>
      <c r="BH21" s="37">
        <v>122330211</v>
      </c>
      <c r="BI21" s="37">
        <v>125287341</v>
      </c>
      <c r="BJ21" s="37">
        <v>156009162</v>
      </c>
      <c r="BK21" s="37">
        <v>576157491</v>
      </c>
      <c r="BL21" s="37">
        <v>128636766</v>
      </c>
      <c r="BM21" s="37">
        <v>143621698</v>
      </c>
      <c r="BN21" s="38" t="s">
        <v>164</v>
      </c>
      <c r="BO21" s="38" t="s">
        <v>164</v>
      </c>
      <c r="BP21" s="37">
        <v>177888022</v>
      </c>
    </row>
    <row r="22" spans="1:68" s="3" customFormat="1" ht="27.9" customHeight="1" x14ac:dyDescent="0.4">
      <c r="A22" s="113"/>
      <c r="B22" s="19"/>
      <c r="C22" s="19" t="s">
        <v>99</v>
      </c>
      <c r="D22" s="37">
        <v>406985799</v>
      </c>
      <c r="E22" s="38"/>
      <c r="F22" s="37">
        <v>85762528</v>
      </c>
      <c r="G22" s="37">
        <v>110978791</v>
      </c>
      <c r="H22" s="37">
        <v>116188722</v>
      </c>
      <c r="I22" s="37">
        <v>444215554</v>
      </c>
      <c r="J22" s="37">
        <v>127792812</v>
      </c>
      <c r="K22" s="37">
        <v>150934305</v>
      </c>
      <c r="L22" s="37">
        <v>188672583</v>
      </c>
      <c r="M22" s="37">
        <v>418399838</v>
      </c>
      <c r="N22" s="37">
        <v>589552380</v>
      </c>
      <c r="O22" s="37">
        <v>31342915</v>
      </c>
      <c r="P22" s="37">
        <v>507416547</v>
      </c>
      <c r="Q22" s="38"/>
      <c r="R22" s="37">
        <v>68416584</v>
      </c>
      <c r="S22" s="38"/>
      <c r="T22" s="37">
        <v>241672792</v>
      </c>
      <c r="U22" s="37">
        <v>183635282</v>
      </c>
      <c r="V22" s="37">
        <v>268069375</v>
      </c>
      <c r="W22" s="37">
        <v>98066338</v>
      </c>
      <c r="X22" s="37">
        <v>1797500000</v>
      </c>
      <c r="Y22" s="37">
        <v>113873500</v>
      </c>
      <c r="Z22" s="37">
        <v>155768315</v>
      </c>
      <c r="AA22" s="37">
        <v>379190775</v>
      </c>
      <c r="AB22" s="37">
        <v>146723752</v>
      </c>
      <c r="AC22" s="37">
        <v>216630238</v>
      </c>
      <c r="AD22" s="38"/>
      <c r="AE22" s="37">
        <v>76963378</v>
      </c>
      <c r="AF22" s="38"/>
      <c r="AG22" s="38"/>
      <c r="AH22" s="37">
        <v>198843930</v>
      </c>
      <c r="AI22" s="37">
        <v>61539692</v>
      </c>
      <c r="AJ22" s="37">
        <v>260294559</v>
      </c>
      <c r="AK22" s="37">
        <v>127809174</v>
      </c>
      <c r="AL22" s="37">
        <v>122790369</v>
      </c>
      <c r="AM22" s="37">
        <v>100727969</v>
      </c>
      <c r="AN22" s="37">
        <v>433220415</v>
      </c>
      <c r="AO22" s="37">
        <v>167978099</v>
      </c>
      <c r="AP22" s="37">
        <v>140793334</v>
      </c>
      <c r="AQ22" s="37">
        <v>72028741</v>
      </c>
      <c r="AR22" s="37">
        <v>335076563</v>
      </c>
      <c r="AS22" s="37">
        <v>965247403</v>
      </c>
      <c r="AT22" s="37">
        <v>282039622</v>
      </c>
      <c r="AU22" s="37">
        <v>278307622</v>
      </c>
      <c r="AV22" s="37">
        <v>444326618</v>
      </c>
      <c r="AW22" s="38"/>
      <c r="AX22" s="38"/>
      <c r="AY22" s="38"/>
      <c r="AZ22" s="37">
        <v>127041276</v>
      </c>
      <c r="BA22" s="37">
        <v>386327657</v>
      </c>
      <c r="BB22" s="37">
        <v>88624504</v>
      </c>
      <c r="BC22" s="37">
        <v>116382900</v>
      </c>
      <c r="BD22" s="37">
        <v>147428646</v>
      </c>
      <c r="BE22" s="37">
        <v>104536215</v>
      </c>
      <c r="BF22" s="37">
        <v>189678189</v>
      </c>
      <c r="BG22" s="37">
        <v>100655804</v>
      </c>
      <c r="BH22" s="37">
        <v>116255374</v>
      </c>
      <c r="BI22" s="37">
        <v>119516874</v>
      </c>
      <c r="BJ22" s="37">
        <v>144067517</v>
      </c>
      <c r="BK22" s="37">
        <v>531164488</v>
      </c>
      <c r="BL22" s="37">
        <v>121867134</v>
      </c>
      <c r="BM22" s="37">
        <v>134314692</v>
      </c>
      <c r="BN22" s="38"/>
      <c r="BO22" s="38"/>
      <c r="BP22" s="37">
        <v>167842398</v>
      </c>
    </row>
    <row r="23" spans="1:68" s="3" customFormat="1" ht="27.9" customHeight="1" x14ac:dyDescent="0.4">
      <c r="A23" s="113"/>
      <c r="B23" s="19"/>
      <c r="C23" s="19" t="s">
        <v>100</v>
      </c>
      <c r="D23" s="37">
        <v>30016960</v>
      </c>
      <c r="E23" s="38"/>
      <c r="F23" s="37">
        <v>3146889</v>
      </c>
      <c r="G23" s="37">
        <v>2424161</v>
      </c>
      <c r="H23" s="37">
        <v>5020500</v>
      </c>
      <c r="I23" s="37">
        <v>48510249</v>
      </c>
      <c r="J23" s="37">
        <v>6543456</v>
      </c>
      <c r="K23" s="37">
        <v>8436244</v>
      </c>
      <c r="L23" s="37">
        <v>22648118</v>
      </c>
      <c r="M23" s="37">
        <v>-2</v>
      </c>
      <c r="N23" s="37">
        <v>30080018</v>
      </c>
      <c r="O23" s="37">
        <v>4549122</v>
      </c>
      <c r="P23" s="37">
        <v>25779654</v>
      </c>
      <c r="Q23" s="38"/>
      <c r="R23" s="37">
        <v>3615080</v>
      </c>
      <c r="S23" s="38"/>
      <c r="T23" s="37">
        <v>49744305</v>
      </c>
      <c r="U23" s="37">
        <v>8449268</v>
      </c>
      <c r="V23" s="37">
        <v>13132831</v>
      </c>
      <c r="W23" s="37">
        <v>5439838</v>
      </c>
      <c r="X23" s="37">
        <v>0</v>
      </c>
      <c r="Y23" s="37">
        <v>3340957</v>
      </c>
      <c r="Z23" s="37">
        <v>7286256</v>
      </c>
      <c r="AA23" s="37">
        <v>17714257</v>
      </c>
      <c r="AB23" s="37">
        <v>21887134</v>
      </c>
      <c r="AC23" s="37">
        <v>17674006</v>
      </c>
      <c r="AD23" s="38"/>
      <c r="AE23" s="37">
        <v>5035511</v>
      </c>
      <c r="AF23" s="38"/>
      <c r="AG23" s="38"/>
      <c r="AH23" s="37">
        <v>8966046</v>
      </c>
      <c r="AI23" s="37">
        <v>4861389</v>
      </c>
      <c r="AJ23" s="37">
        <v>7524276</v>
      </c>
      <c r="AK23" s="37">
        <v>7913334</v>
      </c>
      <c r="AL23" s="37">
        <v>8580961</v>
      </c>
      <c r="AM23" s="37">
        <v>4395941</v>
      </c>
      <c r="AN23" s="37">
        <v>40093434</v>
      </c>
      <c r="AO23" s="37">
        <v>7806765</v>
      </c>
      <c r="AP23" s="37">
        <v>5779236</v>
      </c>
      <c r="AQ23" s="37">
        <v>1707547</v>
      </c>
      <c r="AR23" s="37">
        <v>9548747</v>
      </c>
      <c r="AS23" s="37">
        <v>50045538</v>
      </c>
      <c r="AT23" s="37">
        <v>11041015</v>
      </c>
      <c r="AU23" s="37">
        <v>12998720</v>
      </c>
      <c r="AV23" s="37">
        <v>129249738</v>
      </c>
      <c r="AW23" s="38"/>
      <c r="AX23" s="38"/>
      <c r="AY23" s="38"/>
      <c r="AZ23" s="37">
        <v>0</v>
      </c>
      <c r="BA23" s="37">
        <v>92716087</v>
      </c>
      <c r="BB23" s="37">
        <v>15615060</v>
      </c>
      <c r="BC23" s="37">
        <v>7541959</v>
      </c>
      <c r="BD23" s="37">
        <v>6296416</v>
      </c>
      <c r="BE23" s="37">
        <v>6413689</v>
      </c>
      <c r="BF23" s="37">
        <v>6775917</v>
      </c>
      <c r="BG23" s="37">
        <v>4695413</v>
      </c>
      <c r="BH23" s="37">
        <v>6074837</v>
      </c>
      <c r="BI23" s="37">
        <v>5770467</v>
      </c>
      <c r="BJ23" s="37">
        <v>11941645</v>
      </c>
      <c r="BK23" s="37">
        <v>44993003</v>
      </c>
      <c r="BL23" s="37">
        <v>6769632</v>
      </c>
      <c r="BM23" s="37">
        <v>9307006</v>
      </c>
      <c r="BN23" s="38"/>
      <c r="BO23" s="38"/>
      <c r="BP23" s="37">
        <v>10045624</v>
      </c>
    </row>
    <row r="24" spans="1:68" s="3" customFormat="1" ht="27.9" customHeight="1" x14ac:dyDescent="0.4">
      <c r="A24" s="113"/>
      <c r="B24" s="19" t="s">
        <v>101</v>
      </c>
      <c r="C24" s="19"/>
      <c r="D24" s="37">
        <v>118020801</v>
      </c>
      <c r="E24" s="38"/>
      <c r="F24" s="37">
        <v>28089706</v>
      </c>
      <c r="G24" s="37">
        <v>37325002</v>
      </c>
      <c r="H24" s="37">
        <v>38791971</v>
      </c>
      <c r="I24" s="37">
        <v>135469060</v>
      </c>
      <c r="J24" s="37">
        <v>39974083</v>
      </c>
      <c r="K24" s="37">
        <v>49955132</v>
      </c>
      <c r="L24" s="37">
        <v>102038960</v>
      </c>
      <c r="M24" s="37">
        <v>113944471</v>
      </c>
      <c r="N24" s="37">
        <v>221349562</v>
      </c>
      <c r="O24" s="37">
        <v>12146689</v>
      </c>
      <c r="P24" s="37">
        <v>150031103</v>
      </c>
      <c r="Q24" s="38"/>
      <c r="R24" s="37">
        <v>20292618</v>
      </c>
      <c r="S24" s="38"/>
      <c r="T24" s="37">
        <v>96972711</v>
      </c>
      <c r="U24" s="37">
        <v>35683441</v>
      </c>
      <c r="V24" s="37">
        <v>62764982</v>
      </c>
      <c r="W24" s="37">
        <v>47092470</v>
      </c>
      <c r="X24" s="37">
        <v>1114506064</v>
      </c>
      <c r="Y24" s="37">
        <v>44919250</v>
      </c>
      <c r="Z24" s="37">
        <v>49742198</v>
      </c>
      <c r="AA24" s="37">
        <v>107388346</v>
      </c>
      <c r="AB24" s="37">
        <v>35908561</v>
      </c>
      <c r="AC24" s="37">
        <v>93592075</v>
      </c>
      <c r="AD24" s="38"/>
      <c r="AE24" s="37">
        <v>19861996</v>
      </c>
      <c r="AF24" s="38"/>
      <c r="AG24" s="38"/>
      <c r="AH24" s="37">
        <v>49883856</v>
      </c>
      <c r="AI24" s="37">
        <v>30956621</v>
      </c>
      <c r="AJ24" s="37">
        <v>123090939</v>
      </c>
      <c r="AK24" s="37">
        <v>54870564</v>
      </c>
      <c r="AL24" s="37">
        <v>40471661</v>
      </c>
      <c r="AM24" s="37">
        <v>42468253</v>
      </c>
      <c r="AN24" s="37">
        <v>159588364</v>
      </c>
      <c r="AO24" s="37">
        <v>51589539</v>
      </c>
      <c r="AP24" s="37">
        <v>48133458</v>
      </c>
      <c r="AQ24" s="37">
        <v>75607852</v>
      </c>
      <c r="AR24" s="37">
        <v>150769105</v>
      </c>
      <c r="AS24" s="37">
        <v>218888795</v>
      </c>
      <c r="AT24" s="37">
        <v>75152987</v>
      </c>
      <c r="AU24" s="37">
        <v>54794473</v>
      </c>
      <c r="AV24" s="37">
        <v>127074194</v>
      </c>
      <c r="AW24" s="38"/>
      <c r="AX24" s="38"/>
      <c r="AY24" s="38"/>
      <c r="AZ24" s="37">
        <v>17782049</v>
      </c>
      <c r="BA24" s="37">
        <v>133632941</v>
      </c>
      <c r="BB24" s="37">
        <v>30721396</v>
      </c>
      <c r="BC24" s="37">
        <v>38733408</v>
      </c>
      <c r="BD24" s="37">
        <v>98452814</v>
      </c>
      <c r="BE24" s="37">
        <v>34227659</v>
      </c>
      <c r="BF24" s="37">
        <v>69088412</v>
      </c>
      <c r="BG24" s="37">
        <v>29874297</v>
      </c>
      <c r="BH24" s="37">
        <v>35796133</v>
      </c>
      <c r="BI24" s="37">
        <v>50665426</v>
      </c>
      <c r="BJ24" s="37">
        <v>52781436</v>
      </c>
      <c r="BK24" s="37">
        <v>141209361</v>
      </c>
      <c r="BL24" s="37">
        <v>41156496</v>
      </c>
      <c r="BM24" s="37">
        <v>55494963</v>
      </c>
      <c r="BN24" s="38"/>
      <c r="BO24" s="38"/>
      <c r="BP24" s="37">
        <v>32941629</v>
      </c>
    </row>
    <row r="25" spans="1:68" s="3" customFormat="1" ht="27.9" customHeight="1" x14ac:dyDescent="0.4">
      <c r="A25" s="113"/>
      <c r="B25" s="19"/>
      <c r="C25" s="19" t="s">
        <v>102</v>
      </c>
      <c r="D25" s="37">
        <v>23810982</v>
      </c>
      <c r="E25" s="38"/>
      <c r="F25" s="37">
        <v>6198196</v>
      </c>
      <c r="G25" s="37">
        <v>1033000</v>
      </c>
      <c r="H25" s="37">
        <v>8406820</v>
      </c>
      <c r="I25" s="37">
        <v>0</v>
      </c>
      <c r="J25" s="37">
        <v>12395808</v>
      </c>
      <c r="K25" s="37">
        <v>10436800</v>
      </c>
      <c r="L25" s="37">
        <v>0</v>
      </c>
      <c r="M25" s="37">
        <v>0</v>
      </c>
      <c r="N25" s="37">
        <v>51830300</v>
      </c>
      <c r="O25" s="37">
        <v>163700</v>
      </c>
      <c r="P25" s="37">
        <v>45270324</v>
      </c>
      <c r="Q25" s="38"/>
      <c r="R25" s="37">
        <v>347259</v>
      </c>
      <c r="S25" s="38"/>
      <c r="T25" s="37">
        <v>8701400</v>
      </c>
      <c r="U25" s="37">
        <v>7434200</v>
      </c>
      <c r="V25" s="37">
        <v>13282642</v>
      </c>
      <c r="W25" s="37">
        <v>8816677</v>
      </c>
      <c r="X25" s="37">
        <v>0</v>
      </c>
      <c r="Y25" s="37">
        <v>2642250</v>
      </c>
      <c r="Z25" s="37">
        <v>13241348</v>
      </c>
      <c r="AA25" s="37">
        <v>30090092</v>
      </c>
      <c r="AB25" s="37">
        <v>8662400</v>
      </c>
      <c r="AC25" s="37">
        <v>15166883</v>
      </c>
      <c r="AD25" s="38"/>
      <c r="AE25" s="37">
        <v>2326600</v>
      </c>
      <c r="AF25" s="38"/>
      <c r="AG25" s="38"/>
      <c r="AH25" s="37">
        <v>3255000</v>
      </c>
      <c r="AI25" s="37">
        <v>4502850</v>
      </c>
      <c r="AJ25" s="37">
        <v>0</v>
      </c>
      <c r="AK25" s="37">
        <v>22600666</v>
      </c>
      <c r="AL25" s="37">
        <v>11762874</v>
      </c>
      <c r="AM25" s="37">
        <v>9601200</v>
      </c>
      <c r="AN25" s="37">
        <v>56644800</v>
      </c>
      <c r="AO25" s="37">
        <v>15015600</v>
      </c>
      <c r="AP25" s="37">
        <v>12998869</v>
      </c>
      <c r="AQ25" s="37">
        <v>0</v>
      </c>
      <c r="AR25" s="37">
        <v>10553026</v>
      </c>
      <c r="AS25" s="37">
        <v>1200000</v>
      </c>
      <c r="AT25" s="37">
        <v>18614400</v>
      </c>
      <c r="AU25" s="37">
        <v>11064800</v>
      </c>
      <c r="AV25" s="37">
        <v>0</v>
      </c>
      <c r="AW25" s="38"/>
      <c r="AX25" s="38"/>
      <c r="AY25" s="38"/>
      <c r="AZ25" s="37">
        <v>0</v>
      </c>
      <c r="BA25" s="37">
        <v>7789352</v>
      </c>
      <c r="BB25" s="37">
        <v>6417400</v>
      </c>
      <c r="BC25" s="37">
        <v>776860</v>
      </c>
      <c r="BD25" s="37">
        <v>14903495</v>
      </c>
      <c r="BE25" s="37">
        <v>10810850</v>
      </c>
      <c r="BF25" s="37">
        <v>19094892</v>
      </c>
      <c r="BG25" s="37">
        <v>12895797</v>
      </c>
      <c r="BH25" s="37">
        <v>0</v>
      </c>
      <c r="BI25" s="37">
        <v>17274800</v>
      </c>
      <c r="BJ25" s="37">
        <v>13347680</v>
      </c>
      <c r="BK25" s="37">
        <v>30903540</v>
      </c>
      <c r="BL25" s="37">
        <v>11916000</v>
      </c>
      <c r="BM25" s="37">
        <v>11977200</v>
      </c>
      <c r="BN25" s="38"/>
      <c r="BO25" s="38"/>
      <c r="BP25" s="37">
        <v>5696400</v>
      </c>
    </row>
    <row r="26" spans="1:68" s="3" customFormat="1" ht="27.9" customHeight="1" x14ac:dyDescent="0.4">
      <c r="A26" s="113"/>
      <c r="B26" s="19"/>
      <c r="C26" s="19" t="s">
        <v>103</v>
      </c>
      <c r="D26" s="37">
        <v>29578772</v>
      </c>
      <c r="E26" s="38"/>
      <c r="F26" s="37">
        <v>4568815</v>
      </c>
      <c r="G26" s="37">
        <v>2466736</v>
      </c>
      <c r="H26" s="37">
        <v>5617094</v>
      </c>
      <c r="I26" s="37">
        <v>14908962</v>
      </c>
      <c r="J26" s="37">
        <v>6120586</v>
      </c>
      <c r="K26" s="37">
        <v>6569820</v>
      </c>
      <c r="L26" s="37">
        <v>4765973</v>
      </c>
      <c r="M26" s="37">
        <v>0</v>
      </c>
      <c r="N26" s="37">
        <v>33373388</v>
      </c>
      <c r="O26" s="37">
        <v>1214557</v>
      </c>
      <c r="P26" s="37">
        <v>20553433</v>
      </c>
      <c r="Q26" s="38"/>
      <c r="R26" s="37">
        <v>3538777</v>
      </c>
      <c r="S26" s="38"/>
      <c r="T26" s="37">
        <v>6792190</v>
      </c>
      <c r="U26" s="37">
        <v>7819287</v>
      </c>
      <c r="V26" s="37">
        <v>12480713</v>
      </c>
      <c r="W26" s="37">
        <v>4759655</v>
      </c>
      <c r="X26" s="37">
        <v>0</v>
      </c>
      <c r="Y26" s="37">
        <v>3177512</v>
      </c>
      <c r="Z26" s="37">
        <v>7894542</v>
      </c>
      <c r="AA26" s="37">
        <v>10452324</v>
      </c>
      <c r="AB26" s="37">
        <v>5459059</v>
      </c>
      <c r="AC26" s="37">
        <v>39298662</v>
      </c>
      <c r="AD26" s="38"/>
      <c r="AE26" s="37">
        <v>4752691</v>
      </c>
      <c r="AF26" s="38"/>
      <c r="AG26" s="38"/>
      <c r="AH26" s="37">
        <v>6734410</v>
      </c>
      <c r="AI26" s="37">
        <v>3522958</v>
      </c>
      <c r="AJ26" s="37">
        <v>7432197</v>
      </c>
      <c r="AK26" s="37">
        <v>11280142</v>
      </c>
      <c r="AL26" s="37">
        <v>10087960</v>
      </c>
      <c r="AM26" s="37">
        <v>6772633</v>
      </c>
      <c r="AN26" s="37">
        <v>37847422</v>
      </c>
      <c r="AO26" s="37">
        <v>9185588</v>
      </c>
      <c r="AP26" s="37">
        <v>13216378</v>
      </c>
      <c r="AQ26" s="37">
        <v>2232841</v>
      </c>
      <c r="AR26" s="37">
        <v>20229331</v>
      </c>
      <c r="AS26" s="37">
        <v>34564436</v>
      </c>
      <c r="AT26" s="37">
        <v>11901742</v>
      </c>
      <c r="AU26" s="37">
        <v>12095946</v>
      </c>
      <c r="AV26" s="37">
        <v>59097971</v>
      </c>
      <c r="AW26" s="38"/>
      <c r="AX26" s="38"/>
      <c r="AY26" s="38"/>
      <c r="AZ26" s="37">
        <v>0</v>
      </c>
      <c r="BA26" s="37">
        <v>58682207</v>
      </c>
      <c r="BB26" s="37">
        <v>9649894</v>
      </c>
      <c r="BC26" s="37">
        <v>7346692</v>
      </c>
      <c r="BD26" s="37">
        <v>8601260</v>
      </c>
      <c r="BE26" s="37">
        <v>8730287</v>
      </c>
      <c r="BF26" s="37">
        <v>12903746</v>
      </c>
      <c r="BG26" s="37">
        <v>6806557</v>
      </c>
      <c r="BH26" s="37">
        <v>4270058</v>
      </c>
      <c r="BI26" s="37">
        <v>6392515</v>
      </c>
      <c r="BJ26" s="37">
        <v>9608160</v>
      </c>
      <c r="BK26" s="37">
        <v>43793372</v>
      </c>
      <c r="BL26" s="37">
        <v>5621515</v>
      </c>
      <c r="BM26" s="37">
        <v>7882268</v>
      </c>
      <c r="BN26" s="38"/>
      <c r="BO26" s="38"/>
      <c r="BP26" s="37">
        <v>7167948</v>
      </c>
    </row>
    <row r="27" spans="1:68" s="3" customFormat="1" ht="27.9" customHeight="1" x14ac:dyDescent="0.4">
      <c r="A27" s="113"/>
      <c r="B27" s="19"/>
      <c r="C27" s="19" t="s">
        <v>104</v>
      </c>
      <c r="D27" s="37">
        <v>44612833</v>
      </c>
      <c r="E27" s="38"/>
      <c r="F27" s="37">
        <v>7559478</v>
      </c>
      <c r="G27" s="37">
        <v>7444131</v>
      </c>
      <c r="H27" s="37">
        <v>11397025</v>
      </c>
      <c r="I27" s="37">
        <v>24124650</v>
      </c>
      <c r="J27" s="37">
        <v>12031192</v>
      </c>
      <c r="K27" s="37">
        <v>21193728</v>
      </c>
      <c r="L27" s="37">
        <v>14588700</v>
      </c>
      <c r="M27" s="37">
        <v>88066195</v>
      </c>
      <c r="N27" s="37">
        <v>65280485</v>
      </c>
      <c r="O27" s="37">
        <v>2838474</v>
      </c>
      <c r="P27" s="37">
        <v>61569721</v>
      </c>
      <c r="Q27" s="38"/>
      <c r="R27" s="37">
        <v>7347515</v>
      </c>
      <c r="S27" s="38"/>
      <c r="T27" s="37">
        <v>38108679</v>
      </c>
      <c r="U27" s="37">
        <v>12000136</v>
      </c>
      <c r="V27" s="37">
        <v>18021176</v>
      </c>
      <c r="W27" s="37">
        <v>27445102</v>
      </c>
      <c r="X27" s="37">
        <v>1114506064</v>
      </c>
      <c r="Y27" s="37">
        <v>10309029</v>
      </c>
      <c r="Z27" s="37">
        <v>12647811</v>
      </c>
      <c r="AA27" s="37">
        <v>48753069</v>
      </c>
      <c r="AB27" s="37">
        <v>13849769</v>
      </c>
      <c r="AC27" s="37">
        <v>33637453</v>
      </c>
      <c r="AD27" s="38"/>
      <c r="AE27" s="37">
        <v>8651728</v>
      </c>
      <c r="AF27" s="38"/>
      <c r="AG27" s="38"/>
      <c r="AH27" s="37">
        <v>1922551</v>
      </c>
      <c r="AI27" s="37">
        <v>3272743</v>
      </c>
      <c r="AJ27" s="37">
        <v>29985624</v>
      </c>
      <c r="AK27" s="37">
        <v>9665783</v>
      </c>
      <c r="AL27" s="37">
        <v>10628511</v>
      </c>
      <c r="AM27" s="37">
        <v>11290004</v>
      </c>
      <c r="AN27" s="37">
        <v>35942136</v>
      </c>
      <c r="AO27" s="37">
        <v>14445797</v>
      </c>
      <c r="AP27" s="37">
        <v>10809481</v>
      </c>
      <c r="AQ27" s="37">
        <v>12885251</v>
      </c>
      <c r="AR27" s="37">
        <v>29472458</v>
      </c>
      <c r="AS27" s="37">
        <v>49969750</v>
      </c>
      <c r="AT27" s="37">
        <v>21476600</v>
      </c>
      <c r="AU27" s="37">
        <v>17597920</v>
      </c>
      <c r="AV27" s="37">
        <v>19467300</v>
      </c>
      <c r="AW27" s="38"/>
      <c r="AX27" s="38"/>
      <c r="AY27" s="38"/>
      <c r="AZ27" s="37">
        <v>14002226</v>
      </c>
      <c r="BA27" s="37">
        <v>32178331</v>
      </c>
      <c r="BB27" s="37">
        <v>3834384</v>
      </c>
      <c r="BC27" s="37">
        <v>7416940</v>
      </c>
      <c r="BD27" s="37">
        <v>13416732</v>
      </c>
      <c r="BE27" s="37">
        <v>6153141</v>
      </c>
      <c r="BF27" s="37">
        <v>16660159</v>
      </c>
      <c r="BG27" s="37">
        <v>6301700</v>
      </c>
      <c r="BH27" s="37">
        <v>9360023</v>
      </c>
      <c r="BI27" s="37">
        <v>16097792</v>
      </c>
      <c r="BJ27" s="37">
        <v>15301800</v>
      </c>
      <c r="BK27" s="37">
        <v>35333100</v>
      </c>
      <c r="BL27" s="37">
        <v>14402414</v>
      </c>
      <c r="BM27" s="37">
        <v>11482218</v>
      </c>
      <c r="BN27" s="38"/>
      <c r="BO27" s="38"/>
      <c r="BP27" s="37">
        <v>10114172</v>
      </c>
    </row>
    <row r="28" spans="1:68" s="3" customFormat="1" ht="27.9" customHeight="1" x14ac:dyDescent="0.4">
      <c r="A28" s="113"/>
      <c r="B28" s="19"/>
      <c r="C28" s="19" t="s">
        <v>105</v>
      </c>
      <c r="D28" s="37">
        <v>421532</v>
      </c>
      <c r="E28" s="38"/>
      <c r="F28" s="37">
        <v>132724</v>
      </c>
      <c r="G28" s="37">
        <v>106042</v>
      </c>
      <c r="H28" s="37">
        <v>158428</v>
      </c>
      <c r="I28" s="37">
        <v>625640</v>
      </c>
      <c r="J28" s="37">
        <v>191958</v>
      </c>
      <c r="K28" s="37">
        <v>193337</v>
      </c>
      <c r="L28" s="37">
        <v>251513</v>
      </c>
      <c r="M28" s="37">
        <v>2368999</v>
      </c>
      <c r="N28" s="37">
        <v>764123</v>
      </c>
      <c r="O28" s="37">
        <v>54722</v>
      </c>
      <c r="P28" s="37">
        <v>569064</v>
      </c>
      <c r="Q28" s="38"/>
      <c r="R28" s="37">
        <v>156337</v>
      </c>
      <c r="S28" s="38"/>
      <c r="T28" s="37">
        <v>217862</v>
      </c>
      <c r="U28" s="37">
        <v>180994</v>
      </c>
      <c r="V28" s="37">
        <v>290451</v>
      </c>
      <c r="W28" s="37">
        <v>62907</v>
      </c>
      <c r="X28" s="37">
        <v>0</v>
      </c>
      <c r="Y28" s="37">
        <v>205978</v>
      </c>
      <c r="Z28" s="37">
        <v>561389</v>
      </c>
      <c r="AA28" s="37">
        <v>864886</v>
      </c>
      <c r="AB28" s="37">
        <v>168173</v>
      </c>
      <c r="AC28" s="37">
        <v>329692</v>
      </c>
      <c r="AD28" s="38"/>
      <c r="AE28" s="37">
        <v>33398</v>
      </c>
      <c r="AF28" s="38"/>
      <c r="AG28" s="38"/>
      <c r="AH28" s="37">
        <v>99877</v>
      </c>
      <c r="AI28" s="37">
        <v>60120</v>
      </c>
      <c r="AJ28" s="37">
        <v>1509598</v>
      </c>
      <c r="AK28" s="37">
        <v>257898</v>
      </c>
      <c r="AL28" s="37">
        <v>278384</v>
      </c>
      <c r="AM28" s="37">
        <v>222097</v>
      </c>
      <c r="AN28" s="37">
        <v>920141</v>
      </c>
      <c r="AO28" s="37">
        <v>340126</v>
      </c>
      <c r="AP28" s="37">
        <v>370135</v>
      </c>
      <c r="AQ28" s="37">
        <v>561340</v>
      </c>
      <c r="AR28" s="37">
        <v>684572</v>
      </c>
      <c r="AS28" s="37">
        <v>1218907</v>
      </c>
      <c r="AT28" s="37">
        <v>237312</v>
      </c>
      <c r="AU28" s="37">
        <v>366973</v>
      </c>
      <c r="AV28" s="37">
        <v>704079</v>
      </c>
      <c r="AW28" s="38"/>
      <c r="AX28" s="38"/>
      <c r="AY28" s="38"/>
      <c r="AZ28" s="37">
        <v>277188</v>
      </c>
      <c r="BA28" s="37">
        <v>746691</v>
      </c>
      <c r="BB28" s="37">
        <v>91409</v>
      </c>
      <c r="BC28" s="37">
        <v>751881</v>
      </c>
      <c r="BD28" s="37">
        <v>300391</v>
      </c>
      <c r="BE28" s="37">
        <v>188649</v>
      </c>
      <c r="BF28" s="37">
        <v>421416</v>
      </c>
      <c r="BG28" s="37">
        <v>250193</v>
      </c>
      <c r="BH28" s="37">
        <v>121429</v>
      </c>
      <c r="BI28" s="37">
        <v>184561</v>
      </c>
      <c r="BJ28" s="37">
        <v>288461</v>
      </c>
      <c r="BK28" s="37">
        <v>475434</v>
      </c>
      <c r="BL28" s="37">
        <v>216518</v>
      </c>
      <c r="BM28" s="37">
        <v>241717</v>
      </c>
      <c r="BN28" s="38"/>
      <c r="BO28" s="38"/>
      <c r="BP28" s="37">
        <v>123989</v>
      </c>
    </row>
    <row r="29" spans="1:68" s="3" customFormat="1" ht="27.9" customHeight="1" x14ac:dyDescent="0.4">
      <c r="A29" s="113"/>
      <c r="B29" s="19"/>
      <c r="C29" s="19" t="s">
        <v>106</v>
      </c>
      <c r="D29" s="37">
        <v>5292285</v>
      </c>
      <c r="E29" s="38"/>
      <c r="F29" s="37">
        <v>6851780</v>
      </c>
      <c r="G29" s="37">
        <v>2555046</v>
      </c>
      <c r="H29" s="37">
        <v>6815000</v>
      </c>
      <c r="I29" s="37">
        <v>11348034</v>
      </c>
      <c r="J29" s="37">
        <v>5149992</v>
      </c>
      <c r="K29" s="37">
        <v>5616999</v>
      </c>
      <c r="L29" s="37">
        <v>15970000</v>
      </c>
      <c r="M29" s="37">
        <v>0</v>
      </c>
      <c r="N29" s="37">
        <v>51294293</v>
      </c>
      <c r="O29" s="37">
        <v>130000</v>
      </c>
      <c r="P29" s="37">
        <v>6918036</v>
      </c>
      <c r="Q29" s="38"/>
      <c r="R29" s="37">
        <v>1046136</v>
      </c>
      <c r="S29" s="38"/>
      <c r="T29" s="37">
        <v>33823800</v>
      </c>
      <c r="U29" s="37">
        <v>3814467</v>
      </c>
      <c r="V29" s="37">
        <v>12856000</v>
      </c>
      <c r="W29" s="37">
        <v>1560830</v>
      </c>
      <c r="X29" s="37">
        <v>0</v>
      </c>
      <c r="Y29" s="37">
        <v>11814933</v>
      </c>
      <c r="Z29" s="37">
        <v>5502153</v>
      </c>
      <c r="AA29" s="37">
        <v>3840795</v>
      </c>
      <c r="AB29" s="37">
        <v>2196800</v>
      </c>
      <c r="AC29" s="37">
        <v>681192</v>
      </c>
      <c r="AD29" s="38"/>
      <c r="AE29" s="37">
        <v>1909000</v>
      </c>
      <c r="AF29" s="38"/>
      <c r="AG29" s="38"/>
      <c r="AH29" s="37">
        <v>3547456</v>
      </c>
      <c r="AI29" s="37">
        <v>13531500</v>
      </c>
      <c r="AJ29" s="37">
        <v>0</v>
      </c>
      <c r="AK29" s="37">
        <v>6611926</v>
      </c>
      <c r="AL29" s="37">
        <v>2915000</v>
      </c>
      <c r="AM29" s="37">
        <v>9679413</v>
      </c>
      <c r="AN29" s="37">
        <v>13901617</v>
      </c>
      <c r="AO29" s="37">
        <v>6475082</v>
      </c>
      <c r="AP29" s="37">
        <v>3405451</v>
      </c>
      <c r="AQ29" s="37">
        <v>10864602</v>
      </c>
      <c r="AR29" s="37">
        <v>960980</v>
      </c>
      <c r="AS29" s="37">
        <v>10104877</v>
      </c>
      <c r="AT29" s="37">
        <v>15667082</v>
      </c>
      <c r="AU29" s="37">
        <v>4978660</v>
      </c>
      <c r="AV29" s="37">
        <v>24723272</v>
      </c>
      <c r="AW29" s="38"/>
      <c r="AX29" s="38"/>
      <c r="AY29" s="38"/>
      <c r="AZ29" s="37">
        <v>2080000</v>
      </c>
      <c r="BA29" s="37">
        <v>2549508</v>
      </c>
      <c r="BB29" s="37">
        <v>1971900</v>
      </c>
      <c r="BC29" s="37">
        <v>770000</v>
      </c>
      <c r="BD29" s="37">
        <v>53272068</v>
      </c>
      <c r="BE29" s="37">
        <v>3882240</v>
      </c>
      <c r="BF29" s="37">
        <v>12571459</v>
      </c>
      <c r="BG29" s="37">
        <v>68000</v>
      </c>
      <c r="BH29" s="37">
        <v>0</v>
      </c>
      <c r="BI29" s="37">
        <v>6951305</v>
      </c>
      <c r="BJ29" s="37">
        <v>9525000</v>
      </c>
      <c r="BK29" s="37">
        <v>9245509</v>
      </c>
      <c r="BL29" s="37">
        <v>5239693</v>
      </c>
      <c r="BM29" s="37">
        <v>18859576</v>
      </c>
      <c r="BN29" s="38"/>
      <c r="BO29" s="38"/>
      <c r="BP29" s="37">
        <v>4956233</v>
      </c>
    </row>
    <row r="30" spans="1:68" s="3" customFormat="1" ht="27.9" customHeight="1" x14ac:dyDescent="0.4">
      <c r="A30" s="113"/>
      <c r="B30" s="19"/>
      <c r="C30" s="19" t="s">
        <v>107</v>
      </c>
      <c r="D30" s="37">
        <v>11686620</v>
      </c>
      <c r="E30" s="38"/>
      <c r="F30" s="37">
        <v>2117264</v>
      </c>
      <c r="G30" s="37">
        <v>3609680</v>
      </c>
      <c r="H30" s="37">
        <v>3464910</v>
      </c>
      <c r="I30" s="37">
        <v>11091554</v>
      </c>
      <c r="J30" s="37">
        <v>4084547</v>
      </c>
      <c r="K30" s="37">
        <v>4482048</v>
      </c>
      <c r="L30" s="37">
        <v>1619000</v>
      </c>
      <c r="M30" s="37">
        <v>1500000</v>
      </c>
      <c r="N30" s="37">
        <v>14748137</v>
      </c>
      <c r="O30" s="37">
        <v>902000</v>
      </c>
      <c r="P30" s="37">
        <v>15056710</v>
      </c>
      <c r="Q30" s="38"/>
      <c r="R30" s="37">
        <v>2275186</v>
      </c>
      <c r="S30" s="38"/>
      <c r="T30" s="37">
        <v>5319000</v>
      </c>
      <c r="U30" s="37">
        <v>3856276</v>
      </c>
      <c r="V30" s="37">
        <v>5603000</v>
      </c>
      <c r="W30" s="37">
        <v>2585988</v>
      </c>
      <c r="X30" s="37">
        <v>0</v>
      </c>
      <c r="Y30" s="37">
        <v>3052232</v>
      </c>
      <c r="Z30" s="37">
        <v>3654802</v>
      </c>
      <c r="AA30" s="37">
        <v>9822609</v>
      </c>
      <c r="AB30" s="37">
        <v>3965000</v>
      </c>
      <c r="AC30" s="37">
        <v>4474</v>
      </c>
      <c r="AD30" s="38"/>
      <c r="AE30" s="37">
        <v>2153000</v>
      </c>
      <c r="AF30" s="38"/>
      <c r="AG30" s="38"/>
      <c r="AH30" s="37">
        <v>3669624</v>
      </c>
      <c r="AI30" s="37">
        <v>3282000</v>
      </c>
      <c r="AJ30" s="37">
        <v>7931000</v>
      </c>
      <c r="AK30" s="37">
        <v>3695099</v>
      </c>
      <c r="AL30" s="37">
        <v>3340000</v>
      </c>
      <c r="AM30" s="37">
        <v>2292860</v>
      </c>
      <c r="AN30" s="37">
        <v>9181544</v>
      </c>
      <c r="AO30" s="37">
        <v>3565053</v>
      </c>
      <c r="AP30" s="37">
        <v>4314284</v>
      </c>
      <c r="AQ30" s="37">
        <v>1754264</v>
      </c>
      <c r="AR30" s="37">
        <v>9023382</v>
      </c>
      <c r="AS30" s="37">
        <v>24418000</v>
      </c>
      <c r="AT30" s="37">
        <v>5943661</v>
      </c>
      <c r="AU30" s="37">
        <v>6075084</v>
      </c>
      <c r="AV30" s="37">
        <v>9385909</v>
      </c>
      <c r="AW30" s="38"/>
      <c r="AX30" s="38"/>
      <c r="AY30" s="38"/>
      <c r="AZ30" s="37">
        <v>1411500</v>
      </c>
      <c r="BA30" s="37">
        <v>406165</v>
      </c>
      <c r="BB30" s="37">
        <v>3162000</v>
      </c>
      <c r="BC30" s="37">
        <v>2557000</v>
      </c>
      <c r="BD30" s="37">
        <v>5710416</v>
      </c>
      <c r="BE30" s="37">
        <v>3394236</v>
      </c>
      <c r="BF30" s="37">
        <v>6181485</v>
      </c>
      <c r="BG30" s="37">
        <v>3134000</v>
      </c>
      <c r="BH30" s="37">
        <v>4119503</v>
      </c>
      <c r="BI30" s="37">
        <v>2972613</v>
      </c>
      <c r="BJ30" s="37">
        <v>3746000</v>
      </c>
      <c r="BK30" s="37">
        <v>15940272</v>
      </c>
      <c r="BL30" s="37">
        <v>3613341</v>
      </c>
      <c r="BM30" s="37">
        <v>4124904</v>
      </c>
      <c r="BN30" s="38"/>
      <c r="BO30" s="38"/>
      <c r="BP30" s="37">
        <v>4797087</v>
      </c>
    </row>
    <row r="31" spans="1:68" s="3" customFormat="1" ht="27.9" customHeight="1" x14ac:dyDescent="0.4">
      <c r="A31" s="113"/>
      <c r="B31" s="19"/>
      <c r="C31" s="19" t="s">
        <v>108</v>
      </c>
      <c r="D31" s="37">
        <v>0</v>
      </c>
      <c r="E31" s="38"/>
      <c r="F31" s="37">
        <v>0</v>
      </c>
      <c r="G31" s="37">
        <v>19350408</v>
      </c>
      <c r="H31" s="37">
        <v>0</v>
      </c>
      <c r="I31" s="37">
        <v>73370220</v>
      </c>
      <c r="J31" s="37">
        <v>0</v>
      </c>
      <c r="K31" s="37">
        <v>0</v>
      </c>
      <c r="L31" s="37">
        <v>58689498</v>
      </c>
      <c r="M31" s="37">
        <v>0</v>
      </c>
      <c r="N31" s="37">
        <v>0</v>
      </c>
      <c r="O31" s="37">
        <v>6823236</v>
      </c>
      <c r="P31" s="37">
        <v>0</v>
      </c>
      <c r="Q31" s="38"/>
      <c r="R31" s="37">
        <v>5447526</v>
      </c>
      <c r="S31" s="38"/>
      <c r="T31" s="37">
        <v>0</v>
      </c>
      <c r="U31" s="37">
        <v>0</v>
      </c>
      <c r="V31" s="37">
        <v>0</v>
      </c>
      <c r="W31" s="37">
        <v>0</v>
      </c>
      <c r="X31" s="37">
        <v>0</v>
      </c>
      <c r="Y31" s="37">
        <v>12873969</v>
      </c>
      <c r="Z31" s="37">
        <v>981285</v>
      </c>
      <c r="AA31" s="37">
        <v>0</v>
      </c>
      <c r="AB31" s="37">
        <v>0</v>
      </c>
      <c r="AC31" s="37">
        <v>0</v>
      </c>
      <c r="AD31" s="38"/>
      <c r="AE31" s="37">
        <v>0</v>
      </c>
      <c r="AF31" s="38"/>
      <c r="AG31" s="38"/>
      <c r="AH31" s="37">
        <v>0</v>
      </c>
      <c r="AI31" s="37">
        <v>0</v>
      </c>
      <c r="AJ31" s="37">
        <v>76225020</v>
      </c>
      <c r="AK31" s="37">
        <v>0</v>
      </c>
      <c r="AL31" s="37">
        <v>0</v>
      </c>
      <c r="AM31" s="37">
        <v>0</v>
      </c>
      <c r="AN31" s="37">
        <v>0</v>
      </c>
      <c r="AO31" s="37">
        <v>0</v>
      </c>
      <c r="AP31" s="37">
        <v>0</v>
      </c>
      <c r="AQ31" s="37">
        <v>44423982</v>
      </c>
      <c r="AR31" s="37">
        <v>77783334</v>
      </c>
      <c r="AS31" s="37">
        <v>92810568</v>
      </c>
      <c r="AT31" s="37">
        <v>0</v>
      </c>
      <c r="AU31" s="37">
        <v>0</v>
      </c>
      <c r="AV31" s="37">
        <v>13504237</v>
      </c>
      <c r="AW31" s="38"/>
      <c r="AX31" s="38"/>
      <c r="AY31" s="38"/>
      <c r="AZ31" s="37">
        <v>0</v>
      </c>
      <c r="BA31" s="37">
        <v>0</v>
      </c>
      <c r="BB31" s="37">
        <v>0</v>
      </c>
      <c r="BC31" s="37">
        <v>18624058</v>
      </c>
      <c r="BD31" s="37">
        <v>0</v>
      </c>
      <c r="BE31" s="37">
        <v>0</v>
      </c>
      <c r="BF31" s="37">
        <v>0</v>
      </c>
      <c r="BG31" s="37">
        <v>0</v>
      </c>
      <c r="BH31" s="37">
        <v>17925120</v>
      </c>
      <c r="BI31" s="37">
        <v>0</v>
      </c>
      <c r="BJ31" s="37">
        <v>0</v>
      </c>
      <c r="BK31" s="37">
        <v>0</v>
      </c>
      <c r="BL31" s="37">
        <v>0</v>
      </c>
      <c r="BM31" s="37">
        <v>0</v>
      </c>
      <c r="BN31" s="38"/>
      <c r="BO31" s="38"/>
      <c r="BP31" s="37">
        <v>0</v>
      </c>
    </row>
    <row r="32" spans="1:68" s="3" customFormat="1" ht="27.9" customHeight="1" x14ac:dyDescent="0.4">
      <c r="A32" s="113"/>
      <c r="B32" s="19"/>
      <c r="C32" s="19" t="s">
        <v>109</v>
      </c>
      <c r="D32" s="37">
        <v>2617777</v>
      </c>
      <c r="E32" s="38"/>
      <c r="F32" s="37">
        <v>661449</v>
      </c>
      <c r="G32" s="37">
        <v>759959</v>
      </c>
      <c r="H32" s="37">
        <v>2932694</v>
      </c>
      <c r="I32" s="37">
        <v>0</v>
      </c>
      <c r="J32" s="37">
        <v>0</v>
      </c>
      <c r="K32" s="37">
        <v>1462400</v>
      </c>
      <c r="L32" s="37">
        <v>6154276</v>
      </c>
      <c r="M32" s="37">
        <v>22009277</v>
      </c>
      <c r="N32" s="37">
        <v>4058836</v>
      </c>
      <c r="O32" s="37">
        <v>20000</v>
      </c>
      <c r="P32" s="37">
        <v>93815</v>
      </c>
      <c r="Q32" s="38"/>
      <c r="R32" s="37">
        <v>133882</v>
      </c>
      <c r="S32" s="38"/>
      <c r="T32" s="37">
        <v>4009780</v>
      </c>
      <c r="U32" s="37">
        <v>578081</v>
      </c>
      <c r="V32" s="37">
        <v>231000</v>
      </c>
      <c r="W32" s="37">
        <v>1861311</v>
      </c>
      <c r="X32" s="37">
        <v>0</v>
      </c>
      <c r="Y32" s="37">
        <v>843347</v>
      </c>
      <c r="Z32" s="37">
        <v>5258868</v>
      </c>
      <c r="AA32" s="37">
        <v>3564571</v>
      </c>
      <c r="AB32" s="37">
        <v>1607360</v>
      </c>
      <c r="AC32" s="37">
        <v>4473719</v>
      </c>
      <c r="AD32" s="38"/>
      <c r="AE32" s="37">
        <v>35579</v>
      </c>
      <c r="AF32" s="38"/>
      <c r="AG32" s="38"/>
      <c r="AH32" s="37">
        <v>30654938</v>
      </c>
      <c r="AI32" s="37">
        <v>2784450</v>
      </c>
      <c r="AJ32" s="37">
        <v>7500</v>
      </c>
      <c r="AK32" s="37">
        <v>759050</v>
      </c>
      <c r="AL32" s="37">
        <v>1458932</v>
      </c>
      <c r="AM32" s="37">
        <v>2610046</v>
      </c>
      <c r="AN32" s="37">
        <v>5150704</v>
      </c>
      <c r="AO32" s="37">
        <v>2562293</v>
      </c>
      <c r="AP32" s="37">
        <v>3018860</v>
      </c>
      <c r="AQ32" s="37">
        <v>2885572</v>
      </c>
      <c r="AR32" s="37">
        <v>2062022</v>
      </c>
      <c r="AS32" s="37">
        <v>4602257</v>
      </c>
      <c r="AT32" s="37">
        <v>1312190</v>
      </c>
      <c r="AU32" s="37">
        <v>2615090</v>
      </c>
      <c r="AV32" s="37">
        <v>191426</v>
      </c>
      <c r="AW32" s="38"/>
      <c r="AX32" s="38"/>
      <c r="AY32" s="38"/>
      <c r="AZ32" s="37">
        <v>11135</v>
      </c>
      <c r="BA32" s="37">
        <v>31280687</v>
      </c>
      <c r="BB32" s="37">
        <v>5594409</v>
      </c>
      <c r="BC32" s="37">
        <v>489977</v>
      </c>
      <c r="BD32" s="37">
        <v>2248452</v>
      </c>
      <c r="BE32" s="37">
        <v>1068256</v>
      </c>
      <c r="BF32" s="37">
        <v>1255255</v>
      </c>
      <c r="BG32" s="37">
        <v>418050</v>
      </c>
      <c r="BH32" s="37">
        <v>0</v>
      </c>
      <c r="BI32" s="37">
        <v>791840</v>
      </c>
      <c r="BJ32" s="37">
        <v>964335</v>
      </c>
      <c r="BK32" s="37">
        <v>5518134</v>
      </c>
      <c r="BL32" s="37">
        <v>147015</v>
      </c>
      <c r="BM32" s="37">
        <v>927080</v>
      </c>
      <c r="BN32" s="38"/>
      <c r="BO32" s="38"/>
      <c r="BP32" s="37">
        <v>85800</v>
      </c>
    </row>
    <row r="33" spans="1:68" s="3" customFormat="1" ht="27.9" customHeight="1" x14ac:dyDescent="0.4">
      <c r="A33" s="113"/>
      <c r="B33" s="19" t="s">
        <v>110</v>
      </c>
      <c r="C33" s="19"/>
      <c r="D33" s="37">
        <v>318981958</v>
      </c>
      <c r="E33" s="37">
        <v>84397264</v>
      </c>
      <c r="F33" s="37">
        <v>60819711</v>
      </c>
      <c r="G33" s="37">
        <v>76077950</v>
      </c>
      <c r="H33" s="37">
        <v>82417251</v>
      </c>
      <c r="I33" s="37">
        <v>357256743</v>
      </c>
      <c r="J33" s="37">
        <v>94362185</v>
      </c>
      <c r="K33" s="37">
        <v>109415417</v>
      </c>
      <c r="L33" s="37">
        <v>109281741</v>
      </c>
      <c r="M33" s="37">
        <v>304455365</v>
      </c>
      <c r="N33" s="37">
        <v>398282836</v>
      </c>
      <c r="O33" s="37">
        <v>23745348</v>
      </c>
      <c r="P33" s="37">
        <v>383165098</v>
      </c>
      <c r="Q33" s="37">
        <v>55336638</v>
      </c>
      <c r="R33" s="37">
        <v>51739046</v>
      </c>
      <c r="S33" s="37">
        <v>76649003</v>
      </c>
      <c r="T33" s="37">
        <v>194444386</v>
      </c>
      <c r="U33" s="37">
        <v>156401109</v>
      </c>
      <c r="V33" s="37">
        <v>218437224</v>
      </c>
      <c r="W33" s="37">
        <v>56413706</v>
      </c>
      <c r="X33" s="37">
        <v>682993936</v>
      </c>
      <c r="Y33" s="37">
        <v>72295207</v>
      </c>
      <c r="Z33" s="37">
        <v>113312373</v>
      </c>
      <c r="AA33" s="37">
        <v>289516686</v>
      </c>
      <c r="AB33" s="37">
        <v>132702325</v>
      </c>
      <c r="AC33" s="37">
        <v>140712169</v>
      </c>
      <c r="AD33" s="37">
        <v>276384414</v>
      </c>
      <c r="AE33" s="37">
        <v>62136893</v>
      </c>
      <c r="AF33" s="37">
        <v>44003181</v>
      </c>
      <c r="AG33" s="37">
        <v>50395093</v>
      </c>
      <c r="AH33" s="37">
        <v>157926120</v>
      </c>
      <c r="AI33" s="37">
        <v>35444460</v>
      </c>
      <c r="AJ33" s="37">
        <v>144727896</v>
      </c>
      <c r="AK33" s="37">
        <v>80851944</v>
      </c>
      <c r="AL33" s="37">
        <v>90899669</v>
      </c>
      <c r="AM33" s="37">
        <v>62655657</v>
      </c>
      <c r="AN33" s="37">
        <v>313725485</v>
      </c>
      <c r="AO33" s="37">
        <v>124195325</v>
      </c>
      <c r="AP33" s="37">
        <v>98439112</v>
      </c>
      <c r="AQ33" s="37">
        <v>-1871564</v>
      </c>
      <c r="AR33" s="37">
        <v>193856205</v>
      </c>
      <c r="AS33" s="37">
        <v>796404146</v>
      </c>
      <c r="AT33" s="37">
        <v>217927650</v>
      </c>
      <c r="AU33" s="37">
        <v>236511869</v>
      </c>
      <c r="AV33" s="37">
        <v>446502162</v>
      </c>
      <c r="AW33" s="37">
        <v>335551084</v>
      </c>
      <c r="AX33" s="37">
        <v>74726408</v>
      </c>
      <c r="AY33" s="37">
        <v>154797464</v>
      </c>
      <c r="AZ33" s="37">
        <v>109259227</v>
      </c>
      <c r="BA33" s="37">
        <v>345410803</v>
      </c>
      <c r="BB33" s="37">
        <v>73518168</v>
      </c>
      <c r="BC33" s="37">
        <v>85191451</v>
      </c>
      <c r="BD33" s="37">
        <v>55272248</v>
      </c>
      <c r="BE33" s="37">
        <v>76722245</v>
      </c>
      <c r="BF33" s="37">
        <v>127365694</v>
      </c>
      <c r="BG33" s="37">
        <v>75476920</v>
      </c>
      <c r="BH33" s="37">
        <v>86534078</v>
      </c>
      <c r="BI33" s="37">
        <v>74621915</v>
      </c>
      <c r="BJ33" s="37">
        <v>103227726</v>
      </c>
      <c r="BK33" s="37">
        <v>434948130</v>
      </c>
      <c r="BL33" s="37">
        <v>87480270</v>
      </c>
      <c r="BM33" s="37">
        <v>88126735</v>
      </c>
      <c r="BN33" s="37">
        <v>279846452</v>
      </c>
      <c r="BO33" s="37">
        <v>194779608</v>
      </c>
      <c r="BP33" s="37">
        <v>144946393</v>
      </c>
    </row>
    <row r="34" spans="1:68" s="3" customFormat="1" ht="27.9" customHeight="1" x14ac:dyDescent="0.4">
      <c r="A34" s="113"/>
      <c r="B34" s="19" t="s">
        <v>111</v>
      </c>
      <c r="C34" s="19"/>
      <c r="D34" s="37">
        <v>57871512</v>
      </c>
      <c r="E34" s="37">
        <v>15617701</v>
      </c>
      <c r="F34" s="37">
        <v>19152826</v>
      </c>
      <c r="G34" s="37">
        <v>11616075</v>
      </c>
      <c r="H34" s="37">
        <v>13171594</v>
      </c>
      <c r="I34" s="37">
        <v>59130438</v>
      </c>
      <c r="J34" s="37">
        <v>27869150</v>
      </c>
      <c r="K34" s="37">
        <v>23391581</v>
      </c>
      <c r="L34" s="37">
        <v>14920018</v>
      </c>
      <c r="M34" s="37">
        <v>54533367</v>
      </c>
      <c r="N34" s="37">
        <v>67049993</v>
      </c>
      <c r="O34" s="37">
        <v>5853668</v>
      </c>
      <c r="P34" s="37">
        <v>68696119</v>
      </c>
      <c r="Q34" s="37">
        <v>15182865</v>
      </c>
      <c r="R34" s="37">
        <v>11427318</v>
      </c>
      <c r="S34" s="37">
        <v>11828829</v>
      </c>
      <c r="T34" s="37">
        <v>17610038</v>
      </c>
      <c r="U34" s="37">
        <v>21286714</v>
      </c>
      <c r="V34" s="37">
        <v>39794163</v>
      </c>
      <c r="W34" s="37">
        <v>8008815</v>
      </c>
      <c r="X34" s="37">
        <v>0</v>
      </c>
      <c r="Y34" s="37">
        <v>11399092</v>
      </c>
      <c r="Z34" s="37">
        <v>17563592</v>
      </c>
      <c r="AA34" s="37">
        <v>43562976</v>
      </c>
      <c r="AB34" s="37">
        <v>12048153</v>
      </c>
      <c r="AC34" s="37">
        <v>26302155</v>
      </c>
      <c r="AD34" s="37">
        <v>20550648</v>
      </c>
      <c r="AE34" s="37">
        <v>7338768</v>
      </c>
      <c r="AF34" s="37">
        <v>11034533</v>
      </c>
      <c r="AG34" s="37">
        <v>6213709</v>
      </c>
      <c r="AH34" s="37">
        <v>4518523</v>
      </c>
      <c r="AI34" s="37">
        <v>9804520</v>
      </c>
      <c r="AJ34" s="37">
        <v>23408095</v>
      </c>
      <c r="AK34" s="37">
        <v>29636259</v>
      </c>
      <c r="AL34" s="37">
        <v>24718154</v>
      </c>
      <c r="AM34" s="37">
        <v>18960706</v>
      </c>
      <c r="AN34" s="37">
        <v>70789193</v>
      </c>
      <c r="AO34" s="37">
        <v>27135361</v>
      </c>
      <c r="AP34" s="37">
        <v>18852559</v>
      </c>
      <c r="AQ34" s="37">
        <v>29253544</v>
      </c>
      <c r="AR34" s="37">
        <v>42320473</v>
      </c>
      <c r="AS34" s="37">
        <v>264521628</v>
      </c>
      <c r="AT34" s="37">
        <v>40359614</v>
      </c>
      <c r="AU34" s="37">
        <v>53386960</v>
      </c>
      <c r="AV34" s="37">
        <v>71795860</v>
      </c>
      <c r="AW34" s="37">
        <v>40496041</v>
      </c>
      <c r="AX34" s="37">
        <v>17656930</v>
      </c>
      <c r="AY34" s="37">
        <v>29017843</v>
      </c>
      <c r="AZ34" s="37">
        <v>17615904</v>
      </c>
      <c r="BA34" s="37">
        <v>52053280</v>
      </c>
      <c r="BB34" s="37">
        <v>15026545</v>
      </c>
      <c r="BC34" s="37">
        <v>16692990</v>
      </c>
      <c r="BD34" s="37">
        <v>39326782</v>
      </c>
      <c r="BE34" s="37">
        <v>23812116</v>
      </c>
      <c r="BF34" s="37">
        <v>32508047</v>
      </c>
      <c r="BG34" s="37">
        <v>19550049</v>
      </c>
      <c r="BH34" s="37">
        <v>11241053</v>
      </c>
      <c r="BI34" s="37">
        <v>20419734</v>
      </c>
      <c r="BJ34" s="37">
        <v>38453500</v>
      </c>
      <c r="BK34" s="37">
        <v>95989355</v>
      </c>
      <c r="BL34" s="37">
        <v>25657165</v>
      </c>
      <c r="BM34" s="37">
        <v>13620595</v>
      </c>
      <c r="BN34" s="37">
        <v>43969429</v>
      </c>
      <c r="BO34" s="37">
        <v>68012325</v>
      </c>
      <c r="BP34" s="37">
        <v>17878937</v>
      </c>
    </row>
    <row r="35" spans="1:68" s="3" customFormat="1" ht="27.9" customHeight="1" x14ac:dyDescent="0.4">
      <c r="A35" s="113"/>
      <c r="B35" s="19" t="s">
        <v>112</v>
      </c>
      <c r="C35" s="19"/>
      <c r="D35" s="37">
        <v>261110446</v>
      </c>
      <c r="E35" s="37">
        <v>68779563</v>
      </c>
      <c r="F35" s="37">
        <v>41666885</v>
      </c>
      <c r="G35" s="37">
        <v>64461875</v>
      </c>
      <c r="H35" s="37">
        <v>69245657</v>
      </c>
      <c r="I35" s="37">
        <v>298126305</v>
      </c>
      <c r="J35" s="37">
        <v>66493035</v>
      </c>
      <c r="K35" s="37">
        <v>86023836</v>
      </c>
      <c r="L35" s="37">
        <v>94361723</v>
      </c>
      <c r="M35" s="37">
        <v>249921998</v>
      </c>
      <c r="N35" s="37">
        <v>331232843</v>
      </c>
      <c r="O35" s="37">
        <v>17891680</v>
      </c>
      <c r="P35" s="37">
        <v>314468979</v>
      </c>
      <c r="Q35" s="37">
        <v>40153773</v>
      </c>
      <c r="R35" s="37">
        <v>40311728</v>
      </c>
      <c r="S35" s="37">
        <v>64820174</v>
      </c>
      <c r="T35" s="37">
        <v>176834348</v>
      </c>
      <c r="U35" s="37">
        <v>135114395</v>
      </c>
      <c r="V35" s="37">
        <v>178643061</v>
      </c>
      <c r="W35" s="37">
        <v>48404891</v>
      </c>
      <c r="X35" s="37">
        <v>682993936</v>
      </c>
      <c r="Y35" s="37">
        <v>60896115</v>
      </c>
      <c r="Z35" s="37">
        <v>95748781</v>
      </c>
      <c r="AA35" s="37">
        <v>245953710</v>
      </c>
      <c r="AB35" s="37">
        <v>120654172</v>
      </c>
      <c r="AC35" s="37">
        <v>114410014</v>
      </c>
      <c r="AD35" s="37">
        <v>255833766</v>
      </c>
      <c r="AE35" s="37">
        <v>54798125</v>
      </c>
      <c r="AF35" s="37">
        <v>32968648</v>
      </c>
      <c r="AG35" s="37">
        <v>44181384</v>
      </c>
      <c r="AH35" s="37">
        <v>153407597</v>
      </c>
      <c r="AI35" s="37">
        <v>25639940</v>
      </c>
      <c r="AJ35" s="37">
        <v>121319801</v>
      </c>
      <c r="AK35" s="37">
        <v>51215685</v>
      </c>
      <c r="AL35" s="37">
        <v>66181515</v>
      </c>
      <c r="AM35" s="37">
        <v>43694951</v>
      </c>
      <c r="AN35" s="37">
        <v>242936292</v>
      </c>
      <c r="AO35" s="37">
        <v>97059964</v>
      </c>
      <c r="AP35" s="37">
        <v>79586553</v>
      </c>
      <c r="AQ35" s="37">
        <v>-31125108</v>
      </c>
      <c r="AR35" s="37">
        <v>151535732</v>
      </c>
      <c r="AS35" s="37">
        <v>531882518</v>
      </c>
      <c r="AT35" s="37">
        <v>177568036</v>
      </c>
      <c r="AU35" s="37">
        <v>183124909</v>
      </c>
      <c r="AV35" s="37">
        <v>374706302</v>
      </c>
      <c r="AW35" s="37">
        <v>295055043</v>
      </c>
      <c r="AX35" s="37">
        <v>57069478</v>
      </c>
      <c r="AY35" s="37">
        <v>125779621</v>
      </c>
      <c r="AZ35" s="37">
        <v>91643323</v>
      </c>
      <c r="BA35" s="37">
        <v>293357523</v>
      </c>
      <c r="BB35" s="37">
        <v>58491623</v>
      </c>
      <c r="BC35" s="37">
        <v>68498461</v>
      </c>
      <c r="BD35" s="37">
        <v>15945466</v>
      </c>
      <c r="BE35" s="37">
        <v>52910129</v>
      </c>
      <c r="BF35" s="37">
        <v>94857647</v>
      </c>
      <c r="BG35" s="37">
        <v>55926871</v>
      </c>
      <c r="BH35" s="37">
        <v>75293025</v>
      </c>
      <c r="BI35" s="37">
        <v>54202181</v>
      </c>
      <c r="BJ35" s="37">
        <v>64774226</v>
      </c>
      <c r="BK35" s="37">
        <v>338958775</v>
      </c>
      <c r="BL35" s="37">
        <v>61823105</v>
      </c>
      <c r="BM35" s="37">
        <v>74506140</v>
      </c>
      <c r="BN35" s="37">
        <v>235877023</v>
      </c>
      <c r="BO35" s="37">
        <v>126767283</v>
      </c>
      <c r="BP35" s="37">
        <v>127067456</v>
      </c>
    </row>
    <row r="36" spans="1:68" s="3" customFormat="1" ht="27.9" customHeight="1" x14ac:dyDescent="0.4">
      <c r="A36" s="113"/>
      <c r="B36" s="19" t="s">
        <v>113</v>
      </c>
      <c r="C36" s="19"/>
      <c r="D36" s="37">
        <v>96006522</v>
      </c>
      <c r="E36" s="37">
        <v>14830660</v>
      </c>
      <c r="F36" s="37">
        <v>15451000</v>
      </c>
      <c r="G36" s="37">
        <v>8094146</v>
      </c>
      <c r="H36" s="37">
        <v>11832000</v>
      </c>
      <c r="I36" s="37">
        <v>1788248</v>
      </c>
      <c r="J36" s="37">
        <v>12696353</v>
      </c>
      <c r="K36" s="37">
        <v>8892117</v>
      </c>
      <c r="L36" s="37">
        <v>2678000</v>
      </c>
      <c r="M36" s="37">
        <v>0</v>
      </c>
      <c r="N36" s="37">
        <v>173432877</v>
      </c>
      <c r="O36" s="37">
        <v>13557000</v>
      </c>
      <c r="P36" s="37">
        <v>67600604</v>
      </c>
      <c r="Q36" s="37">
        <v>28485847</v>
      </c>
      <c r="R36" s="37">
        <v>19596277</v>
      </c>
      <c r="S36" s="37">
        <v>1430075</v>
      </c>
      <c r="T36" s="37">
        <v>3519600</v>
      </c>
      <c r="U36" s="37">
        <v>16890857</v>
      </c>
      <c r="V36" s="37">
        <v>3605000</v>
      </c>
      <c r="W36" s="37">
        <v>5277974</v>
      </c>
      <c r="X36" s="37">
        <v>0</v>
      </c>
      <c r="Y36" s="37">
        <v>13819986</v>
      </c>
      <c r="Z36" s="37">
        <v>7827209</v>
      </c>
      <c r="AA36" s="37">
        <v>6530798</v>
      </c>
      <c r="AB36" s="37">
        <v>4284000</v>
      </c>
      <c r="AC36" s="37">
        <v>0</v>
      </c>
      <c r="AD36" s="37">
        <v>13017804</v>
      </c>
      <c r="AE36" s="37">
        <v>7004000</v>
      </c>
      <c r="AF36" s="37">
        <v>0</v>
      </c>
      <c r="AG36" s="37">
        <v>0</v>
      </c>
      <c r="AH36" s="37">
        <v>2690920</v>
      </c>
      <c r="AI36" s="37">
        <v>3738000</v>
      </c>
      <c r="AJ36" s="37">
        <v>7672025</v>
      </c>
      <c r="AK36" s="37">
        <v>53735725</v>
      </c>
      <c r="AL36" s="37">
        <v>2141000</v>
      </c>
      <c r="AM36" s="37">
        <v>8067843</v>
      </c>
      <c r="AN36" s="37">
        <v>16788812</v>
      </c>
      <c r="AO36" s="37">
        <v>8856165</v>
      </c>
      <c r="AP36" s="37">
        <v>24699000</v>
      </c>
      <c r="AQ36" s="37">
        <v>73242411</v>
      </c>
      <c r="AR36" s="37">
        <v>0</v>
      </c>
      <c r="AS36" s="37">
        <v>15563910</v>
      </c>
      <c r="AT36" s="37">
        <v>64807257</v>
      </c>
      <c r="AU36" s="37">
        <v>13972256</v>
      </c>
      <c r="AV36" s="37">
        <v>89535626</v>
      </c>
      <c r="AW36" s="37">
        <v>0</v>
      </c>
      <c r="AX36" s="37">
        <v>0</v>
      </c>
      <c r="AY36" s="37">
        <v>4825085</v>
      </c>
      <c r="AZ36" s="37">
        <v>226700</v>
      </c>
      <c r="BA36" s="37">
        <v>0</v>
      </c>
      <c r="BB36" s="37">
        <v>0</v>
      </c>
      <c r="BC36" s="37">
        <v>6362000</v>
      </c>
      <c r="BD36" s="37">
        <v>66673423</v>
      </c>
      <c r="BE36" s="37">
        <v>13491033</v>
      </c>
      <c r="BF36" s="37">
        <v>4178866</v>
      </c>
      <c r="BG36" s="37">
        <v>43581000</v>
      </c>
      <c r="BH36" s="37">
        <v>0</v>
      </c>
      <c r="BI36" s="37">
        <v>14325082</v>
      </c>
      <c r="BJ36" s="37">
        <v>27705000</v>
      </c>
      <c r="BK36" s="37">
        <v>52860561</v>
      </c>
      <c r="BL36" s="37">
        <v>28884966</v>
      </c>
      <c r="BM36" s="37">
        <v>38654415</v>
      </c>
      <c r="BN36" s="37">
        <v>13520900</v>
      </c>
      <c r="BO36" s="37">
        <v>75575523</v>
      </c>
      <c r="BP36" s="37">
        <v>35492480</v>
      </c>
    </row>
    <row r="37" spans="1:68" s="3" customFormat="1" ht="27.9" customHeight="1" x14ac:dyDescent="0.4">
      <c r="A37" s="113"/>
      <c r="B37" s="19" t="s">
        <v>114</v>
      </c>
      <c r="C37" s="19"/>
      <c r="D37" s="37">
        <v>222975436</v>
      </c>
      <c r="E37" s="37">
        <v>69566604</v>
      </c>
      <c r="F37" s="37">
        <v>45368711</v>
      </c>
      <c r="G37" s="37">
        <v>67983804</v>
      </c>
      <c r="H37" s="37">
        <v>70585251</v>
      </c>
      <c r="I37" s="37">
        <v>355468495</v>
      </c>
      <c r="J37" s="37">
        <v>81665832</v>
      </c>
      <c r="K37" s="37">
        <v>100523300</v>
      </c>
      <c r="L37" s="37">
        <v>106603741</v>
      </c>
      <c r="M37" s="37">
        <v>304455365</v>
      </c>
      <c r="N37" s="37">
        <v>224849959</v>
      </c>
      <c r="O37" s="37">
        <v>10188348</v>
      </c>
      <c r="P37" s="37">
        <v>315564494</v>
      </c>
      <c r="Q37" s="37">
        <v>26850791</v>
      </c>
      <c r="R37" s="37">
        <v>32142769</v>
      </c>
      <c r="S37" s="37">
        <v>75218928</v>
      </c>
      <c r="T37" s="37">
        <v>190924786</v>
      </c>
      <c r="U37" s="37">
        <v>139510252</v>
      </c>
      <c r="V37" s="37">
        <v>214832224</v>
      </c>
      <c r="W37" s="37">
        <v>51135732</v>
      </c>
      <c r="X37" s="37">
        <v>682993936</v>
      </c>
      <c r="Y37" s="37">
        <v>58475221</v>
      </c>
      <c r="Z37" s="37">
        <v>105485164</v>
      </c>
      <c r="AA37" s="37">
        <v>282985888</v>
      </c>
      <c r="AB37" s="37">
        <v>128418325</v>
      </c>
      <c r="AC37" s="37">
        <v>140712169</v>
      </c>
      <c r="AD37" s="37">
        <v>263366610</v>
      </c>
      <c r="AE37" s="37">
        <v>55132893</v>
      </c>
      <c r="AF37" s="37">
        <v>44003181</v>
      </c>
      <c r="AG37" s="37">
        <v>50395093</v>
      </c>
      <c r="AH37" s="37">
        <v>155235200</v>
      </c>
      <c r="AI37" s="37">
        <v>31706460</v>
      </c>
      <c r="AJ37" s="37">
        <v>137055871</v>
      </c>
      <c r="AK37" s="37">
        <v>27116219</v>
      </c>
      <c r="AL37" s="37">
        <v>88758669</v>
      </c>
      <c r="AM37" s="37">
        <v>54587814</v>
      </c>
      <c r="AN37" s="37">
        <v>296936673</v>
      </c>
      <c r="AO37" s="37">
        <v>115339160</v>
      </c>
      <c r="AP37" s="37">
        <v>73740112</v>
      </c>
      <c r="AQ37" s="37">
        <v>-75113975</v>
      </c>
      <c r="AR37" s="37">
        <v>193856205</v>
      </c>
      <c r="AS37" s="37">
        <v>780840236</v>
      </c>
      <c r="AT37" s="37">
        <v>153120393</v>
      </c>
      <c r="AU37" s="37">
        <v>222539613</v>
      </c>
      <c r="AV37" s="37">
        <v>356966536</v>
      </c>
      <c r="AW37" s="37">
        <v>335551084</v>
      </c>
      <c r="AX37" s="37">
        <v>74726408</v>
      </c>
      <c r="AY37" s="37">
        <v>149972379</v>
      </c>
      <c r="AZ37" s="37">
        <v>109032527</v>
      </c>
      <c r="BA37" s="37">
        <v>345410803</v>
      </c>
      <c r="BB37" s="37">
        <v>73518168</v>
      </c>
      <c r="BC37" s="37">
        <v>78829451</v>
      </c>
      <c r="BD37" s="37">
        <v>-11401175</v>
      </c>
      <c r="BE37" s="37">
        <v>63231212</v>
      </c>
      <c r="BF37" s="37">
        <v>123186828</v>
      </c>
      <c r="BG37" s="37">
        <v>31895920</v>
      </c>
      <c r="BH37" s="37">
        <v>86534078</v>
      </c>
      <c r="BI37" s="37">
        <v>60296833</v>
      </c>
      <c r="BJ37" s="37">
        <v>75522726</v>
      </c>
      <c r="BK37" s="37">
        <v>382087569</v>
      </c>
      <c r="BL37" s="37">
        <v>58595304</v>
      </c>
      <c r="BM37" s="37">
        <v>49472320</v>
      </c>
      <c r="BN37" s="37">
        <v>266325552</v>
      </c>
      <c r="BO37" s="37">
        <v>119204085</v>
      </c>
      <c r="BP37" s="37">
        <v>109453913</v>
      </c>
    </row>
    <row r="38" spans="1:68" s="3" customFormat="1" ht="27.9" customHeight="1" x14ac:dyDescent="0.4">
      <c r="A38" s="113"/>
      <c r="B38" s="39" t="s">
        <v>169</v>
      </c>
      <c r="C38" s="25"/>
      <c r="D38" s="40"/>
      <c r="E38" s="40"/>
      <c r="F38" s="40"/>
      <c r="G38" s="40"/>
      <c r="H38" s="40"/>
      <c r="I38" s="40"/>
      <c r="J38" s="40"/>
      <c r="K38" s="40"/>
      <c r="L38" s="40"/>
      <c r="M38" s="40"/>
      <c r="N38" s="40"/>
      <c r="O38" s="40"/>
      <c r="P38" s="40"/>
      <c r="Q38" s="40"/>
      <c r="R38" s="40"/>
      <c r="S38" s="40"/>
      <c r="T38" s="40"/>
      <c r="U38" s="40"/>
      <c r="V38" s="40"/>
      <c r="W38" s="40"/>
      <c r="X38" s="40"/>
      <c r="Y38" s="40"/>
      <c r="Z38" s="40"/>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40"/>
      <c r="BO38" s="40"/>
      <c r="BP38" s="40"/>
    </row>
    <row r="39" spans="1:68" s="3" customFormat="1" ht="27.9" customHeight="1" x14ac:dyDescent="0.4">
      <c r="A39" s="114"/>
      <c r="B39" s="34" t="s">
        <v>115</v>
      </c>
      <c r="C39" s="34"/>
      <c r="D39" s="41">
        <v>3.9521437071701006E-2</v>
      </c>
      <c r="E39" s="41">
        <v>5.9218294251759916E-2</v>
      </c>
      <c r="F39" s="41">
        <v>5.8403563575374906E-2</v>
      </c>
      <c r="G39" s="41">
        <v>6.3395396899684944E-2</v>
      </c>
      <c r="H39" s="41">
        <v>4.1550133446132599E-2</v>
      </c>
      <c r="I39" s="41">
        <v>6.4324541828630621E-2</v>
      </c>
      <c r="J39" s="41">
        <v>6.5167254834254146E-2</v>
      </c>
      <c r="K39" s="41">
        <v>4.3263597882136282E-2</v>
      </c>
      <c r="L39" s="41">
        <v>6.2964223307024475E-2</v>
      </c>
      <c r="M39" s="41">
        <v>4.1023449921110323E-2</v>
      </c>
      <c r="N39" s="41">
        <v>5.3116000593371841E-2</v>
      </c>
      <c r="O39" s="41">
        <v>6.7442627188545629E-2</v>
      </c>
      <c r="P39" s="41">
        <v>3.6794333272822943E-2</v>
      </c>
      <c r="Q39" s="41">
        <v>2.967831325672975E-2</v>
      </c>
      <c r="R39" s="41">
        <v>5.1119865383938645E-2</v>
      </c>
      <c r="S39" s="41">
        <v>5.5203011237174429E-2</v>
      </c>
      <c r="T39" s="41">
        <v>4.6679953229413311E-2</v>
      </c>
      <c r="U39" s="41">
        <v>6.1842059132271691E-2</v>
      </c>
      <c r="V39" s="41">
        <v>2.9268767739211835E-2</v>
      </c>
      <c r="W39" s="41">
        <v>3.3459542882677933E-2</v>
      </c>
      <c r="X39" s="41">
        <v>3.8258561485573973E-2</v>
      </c>
      <c r="Y39" s="41">
        <v>5.4807773345656959E-2</v>
      </c>
      <c r="Z39" s="41">
        <v>5.4147595172946511E-2</v>
      </c>
      <c r="AA39" s="41">
        <v>3.1729999516574584E-2</v>
      </c>
      <c r="AB39" s="41">
        <v>4.6539849747778042E-2</v>
      </c>
      <c r="AC39" s="41">
        <v>2.489092841184453E-2</v>
      </c>
      <c r="AD39" s="41">
        <v>4.6445815428176801E-2</v>
      </c>
      <c r="AE39" s="41">
        <v>2.9310802164711963E-2</v>
      </c>
      <c r="AF39" s="41">
        <v>3.2385290690406097E-2</v>
      </c>
      <c r="AG39" s="41">
        <v>2.9889842289567762E-2</v>
      </c>
      <c r="AH39" s="41">
        <v>3.1531663366336636E-2</v>
      </c>
      <c r="AI39" s="41">
        <v>2.1992737611559711E-2</v>
      </c>
      <c r="AJ39" s="41">
        <v>4.9635135528244445E-2</v>
      </c>
      <c r="AK39" s="41">
        <v>6.9380415093452455E-2</v>
      </c>
      <c r="AL39" s="41">
        <v>6.2625883959025047E-2</v>
      </c>
      <c r="AM39" s="41">
        <v>8.4798527216433675E-2</v>
      </c>
      <c r="AN39" s="41">
        <v>7.8105041965077407E-2</v>
      </c>
      <c r="AO39" s="41">
        <v>7.7061272630684227E-2</v>
      </c>
      <c r="AP39" s="41">
        <v>6.2267820417726702E-2</v>
      </c>
      <c r="AQ39" s="41">
        <v>-6.4725577050078124E-4</v>
      </c>
      <c r="AR39" s="41">
        <v>6.0049999427145659E-2</v>
      </c>
      <c r="AS39" s="41">
        <v>5.1310171268953104E-2</v>
      </c>
      <c r="AT39" s="41">
        <v>6.2781051499605361E-2</v>
      </c>
      <c r="AU39" s="41">
        <v>7.8315898887770005E-2</v>
      </c>
      <c r="AV39" s="41">
        <v>6.4917441407385867E-2</v>
      </c>
      <c r="AW39" s="41">
        <v>6.6339587076156434E-2</v>
      </c>
      <c r="AX39" s="41">
        <v>7.1757797737437512E-2</v>
      </c>
      <c r="AY39" s="41">
        <v>4.3027531299181597E-2</v>
      </c>
      <c r="AZ39" s="41">
        <v>5.082569329051087E-2</v>
      </c>
      <c r="BA39" s="41">
        <v>4.6190095950510719E-2</v>
      </c>
      <c r="BB39" s="41">
        <v>3.9014439255597562E-2</v>
      </c>
      <c r="BC39" s="41">
        <v>8.0277997663551398E-2</v>
      </c>
      <c r="BD39" s="41">
        <v>2.6857978459695134E-2</v>
      </c>
      <c r="BE39" s="41">
        <v>9.9177006038390705E-2</v>
      </c>
      <c r="BF39" s="41">
        <v>8.1537276699114272E-2</v>
      </c>
      <c r="BG39" s="41">
        <v>9.114062196049888E-2</v>
      </c>
      <c r="BH39" s="41">
        <v>6.2100506222842647E-2</v>
      </c>
      <c r="BI39" s="41">
        <v>7.0318064168430838E-2</v>
      </c>
      <c r="BJ39" s="41">
        <v>5.0318203718764901E-2</v>
      </c>
      <c r="BK39" s="41">
        <v>7.9765855313534403E-2</v>
      </c>
      <c r="BL39" s="42">
        <v>3.2488119562894907E-2</v>
      </c>
      <c r="BM39" s="42">
        <v>4.7390435764272563E-2</v>
      </c>
      <c r="BN39" s="41">
        <v>4.3410095614109648E-2</v>
      </c>
      <c r="BO39" s="41">
        <v>5.4402715691525994E-2</v>
      </c>
      <c r="BP39" s="41">
        <v>4.8715868733885816E-2</v>
      </c>
    </row>
    <row r="40" spans="1:68" s="3" customFormat="1" ht="24.9" customHeight="1" x14ac:dyDescent="0.4">
      <c r="A40" s="43"/>
      <c r="B40" s="19"/>
      <c r="C40" s="19"/>
      <c r="D40" s="44" t="s">
        <v>218</v>
      </c>
      <c r="E40" s="45"/>
      <c r="F40" s="45"/>
      <c r="G40" s="45"/>
      <c r="H40" s="45"/>
      <c r="I40" s="45"/>
      <c r="J40" s="45"/>
      <c r="K40" s="45"/>
      <c r="L40" s="45"/>
      <c r="M40" s="45"/>
      <c r="N40" s="45"/>
      <c r="O40" s="44"/>
      <c r="P40" s="45"/>
      <c r="Q40" s="45"/>
      <c r="R40" s="45"/>
      <c r="S40" s="45"/>
      <c r="T40" s="45"/>
      <c r="U40" s="45"/>
      <c r="V40" s="45"/>
      <c r="W40" s="45"/>
      <c r="X40" s="45"/>
      <c r="Y40" s="45"/>
      <c r="Z40" s="44"/>
      <c r="AA40" s="45"/>
      <c r="AB40" s="45"/>
      <c r="AC40" s="45"/>
      <c r="AD40" s="45"/>
      <c r="AE40" s="45"/>
      <c r="AF40" s="45"/>
      <c r="AG40" s="45"/>
      <c r="AH40" s="45"/>
      <c r="AI40" s="45"/>
      <c r="AJ40" s="45"/>
      <c r="AK40" s="44"/>
      <c r="AL40" s="44"/>
      <c r="AM40" s="44"/>
      <c r="AN40" s="45"/>
      <c r="AO40" s="45"/>
      <c r="AP40" s="45"/>
      <c r="AQ40" s="45"/>
      <c r="AR40" s="45"/>
      <c r="AS40" s="45"/>
      <c r="AT40" s="45"/>
      <c r="AU40" s="45"/>
      <c r="AV40" s="44"/>
      <c r="AW40" s="44"/>
      <c r="AY40" s="44"/>
      <c r="AZ40" s="45"/>
      <c r="BA40" s="45"/>
      <c r="BB40" s="45"/>
      <c r="BC40" s="45"/>
      <c r="BD40" s="45"/>
      <c r="BE40" s="45"/>
      <c r="BF40" s="44"/>
      <c r="BG40" s="44"/>
      <c r="BJ40" s="44"/>
      <c r="BK40" s="45"/>
      <c r="BL40" s="45"/>
      <c r="BM40" s="45"/>
      <c r="BN40" s="45"/>
      <c r="BO40" s="45"/>
      <c r="BP40" s="45"/>
    </row>
    <row r="41" spans="1:68" s="3" customFormat="1" ht="20.149999999999999" customHeight="1" x14ac:dyDescent="0.45">
      <c r="B41" s="46"/>
      <c r="D41" s="3" t="s">
        <v>216</v>
      </c>
      <c r="O41" s="46"/>
      <c r="Y41" s="46"/>
      <c r="AM41" s="46"/>
      <c r="AN41" s="46"/>
      <c r="AZ41" s="46"/>
      <c r="BI41" s="46"/>
      <c r="BJ41" s="46"/>
      <c r="BK41" s="46"/>
    </row>
    <row r="42" spans="1:68" ht="20.149999999999999" customHeight="1" x14ac:dyDescent="0.4">
      <c r="D42" s="3" t="s">
        <v>220</v>
      </c>
      <c r="AV42" s="48"/>
    </row>
    <row r="43" spans="1:68" ht="20.149999999999999" customHeight="1" x14ac:dyDescent="0.35"/>
    <row r="44" spans="1:68" ht="20.149999999999999" customHeight="1" x14ac:dyDescent="0.35"/>
    <row r="45" spans="1:68" ht="20.149999999999999" customHeight="1" x14ac:dyDescent="0.35"/>
    <row r="46" spans="1:68" ht="20.149999999999999" customHeight="1" x14ac:dyDescent="0.35"/>
    <row r="47" spans="1:68" ht="20.149999999999999" customHeight="1" x14ac:dyDescent="0.35"/>
    <row r="48" spans="1:68" ht="20.149999999999999" customHeight="1" x14ac:dyDescent="0.35"/>
    <row r="49" ht="20.149999999999999" customHeight="1" x14ac:dyDescent="0.35"/>
    <row r="50" ht="20.149999999999999" customHeight="1" x14ac:dyDescent="0.35"/>
  </sheetData>
  <mergeCells count="6">
    <mergeCell ref="A20:A39"/>
    <mergeCell ref="A1:C1"/>
    <mergeCell ref="A2:C2"/>
    <mergeCell ref="A3:C3"/>
    <mergeCell ref="A4:A13"/>
    <mergeCell ref="A14:A19"/>
  </mergeCells>
  <phoneticPr fontId="3"/>
  <pageMargins left="0.59055118110236227" right="0.59055118110236227" top="0.72" bottom="0.39370078740157483" header="0.51181102362204722" footer="0.19685039370078741"/>
  <pageSetup paperSize="9" scale="45" fitToWidth="0" orientation="landscape" r:id="rId1"/>
  <headerFooter alignWithMargins="0">
    <oddHeader>&amp;L&amp;"Meiryo UI,標準"&amp;12個別物件の収益状況（当期末保有物件）</oddHeader>
    <oddFooter>&amp;R&amp;"Meiryo UI,標準"&amp;22&amp;P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614924-86A4-4E98-A9B3-E3BD67E4FB12}">
  <sheetPr>
    <pageSetUpPr fitToPage="1"/>
  </sheetPr>
  <dimension ref="A1:BQ50"/>
  <sheetViews>
    <sheetView view="pageBreakPreview" zoomScale="70" zoomScaleNormal="60" zoomScaleSheetLayoutView="70" workbookViewId="0">
      <pane xSplit="3" ySplit="3" topLeftCell="D4" activePane="bottomRight" state="frozen"/>
      <selection activeCell="A20" sqref="A20:A39"/>
      <selection pane="topRight" activeCell="A20" sqref="A20:A39"/>
      <selection pane="bottomLeft" activeCell="A20" sqref="A20:A39"/>
      <selection pane="bottomRight" activeCell="A20" sqref="A20:A39"/>
    </sheetView>
  </sheetViews>
  <sheetFormatPr defaultColWidth="9" defaultRowHeight="15" x14ac:dyDescent="0.35"/>
  <cols>
    <col min="1" max="1" width="15.453125" style="47" customWidth="1"/>
    <col min="2" max="2" width="3.6328125" style="47" customWidth="1"/>
    <col min="3" max="3" width="35.08984375" style="47" customWidth="1"/>
    <col min="4" max="69" width="21.6328125" style="47" customWidth="1"/>
    <col min="70" max="16384" width="9" style="47"/>
  </cols>
  <sheetData>
    <row r="1" spans="1:69" s="3" customFormat="1" ht="30" customHeight="1" x14ac:dyDescent="0.4">
      <c r="A1" s="110" t="s">
        <v>206</v>
      </c>
      <c r="B1" s="117"/>
      <c r="C1" s="117"/>
      <c r="D1" s="2" t="s">
        <v>199</v>
      </c>
      <c r="E1" s="2" t="s">
        <v>199</v>
      </c>
      <c r="F1" s="2" t="s">
        <v>199</v>
      </c>
      <c r="G1" s="2" t="s">
        <v>199</v>
      </c>
      <c r="H1" s="2" t="s">
        <v>199</v>
      </c>
      <c r="I1" s="2" t="s">
        <v>199</v>
      </c>
      <c r="J1" s="2" t="s">
        <v>199</v>
      </c>
      <c r="K1" s="2" t="s">
        <v>199</v>
      </c>
      <c r="L1" s="2" t="s">
        <v>199</v>
      </c>
      <c r="M1" s="2" t="s">
        <v>199</v>
      </c>
      <c r="N1" s="2" t="s">
        <v>199</v>
      </c>
      <c r="O1" s="2" t="s">
        <v>199</v>
      </c>
      <c r="P1" s="2" t="s">
        <v>199</v>
      </c>
      <c r="Q1" s="2" t="s">
        <v>199</v>
      </c>
      <c r="R1" s="2" t="s">
        <v>199</v>
      </c>
      <c r="S1" s="2" t="s">
        <v>199</v>
      </c>
      <c r="T1" s="2" t="s">
        <v>199</v>
      </c>
      <c r="U1" s="2" t="s">
        <v>199</v>
      </c>
      <c r="V1" s="2" t="s">
        <v>199</v>
      </c>
      <c r="W1" s="2" t="s">
        <v>199</v>
      </c>
      <c r="X1" s="2" t="s">
        <v>199</v>
      </c>
      <c r="Y1" s="2" t="s">
        <v>199</v>
      </c>
      <c r="Z1" s="2" t="s">
        <v>199</v>
      </c>
      <c r="AA1" s="2" t="s">
        <v>199</v>
      </c>
      <c r="AB1" s="2" t="s">
        <v>199</v>
      </c>
      <c r="AC1" s="2" t="s">
        <v>199</v>
      </c>
      <c r="AD1" s="2" t="s">
        <v>199</v>
      </c>
      <c r="AE1" s="2" t="s">
        <v>199</v>
      </c>
      <c r="AF1" s="2" t="s">
        <v>199</v>
      </c>
      <c r="AG1" s="2" t="s">
        <v>199</v>
      </c>
      <c r="AH1" s="2" t="s">
        <v>199</v>
      </c>
      <c r="AI1" s="2" t="s">
        <v>199</v>
      </c>
      <c r="AJ1" s="2" t="s">
        <v>200</v>
      </c>
      <c r="AK1" s="2" t="s">
        <v>200</v>
      </c>
      <c r="AL1" s="2" t="s">
        <v>200</v>
      </c>
      <c r="AM1" s="2" t="s">
        <v>200</v>
      </c>
      <c r="AN1" s="2" t="s">
        <v>200</v>
      </c>
      <c r="AO1" s="2" t="s">
        <v>200</v>
      </c>
      <c r="AP1" s="2" t="s">
        <v>200</v>
      </c>
      <c r="AQ1" s="2" t="s">
        <v>200</v>
      </c>
      <c r="AR1" s="2" t="s">
        <v>200</v>
      </c>
      <c r="AS1" s="2" t="s">
        <v>200</v>
      </c>
      <c r="AT1" s="2" t="s">
        <v>200</v>
      </c>
      <c r="AU1" s="2" t="s">
        <v>200</v>
      </c>
      <c r="AV1" s="2" t="s">
        <v>200</v>
      </c>
      <c r="AW1" s="2" t="s">
        <v>200</v>
      </c>
      <c r="AX1" s="2" t="s">
        <v>200</v>
      </c>
      <c r="AY1" s="2" t="s">
        <v>200</v>
      </c>
      <c r="AZ1" s="2" t="s">
        <v>200</v>
      </c>
      <c r="BA1" s="2" t="s">
        <v>200</v>
      </c>
      <c r="BB1" s="2" t="s">
        <v>200</v>
      </c>
      <c r="BC1" s="2" t="s">
        <v>201</v>
      </c>
      <c r="BD1" s="2" t="s">
        <v>201</v>
      </c>
      <c r="BE1" s="2" t="s">
        <v>201</v>
      </c>
      <c r="BF1" s="2" t="s">
        <v>201</v>
      </c>
      <c r="BG1" s="2" t="s">
        <v>201</v>
      </c>
      <c r="BH1" s="2" t="s">
        <v>201</v>
      </c>
      <c r="BI1" s="2" t="s">
        <v>201</v>
      </c>
      <c r="BJ1" s="2" t="s">
        <v>201</v>
      </c>
      <c r="BK1" s="2" t="s">
        <v>201</v>
      </c>
      <c r="BL1" s="2" t="s">
        <v>201</v>
      </c>
      <c r="BM1" s="2" t="s">
        <v>201</v>
      </c>
      <c r="BN1" s="2" t="s">
        <v>201</v>
      </c>
      <c r="BO1" s="2" t="s">
        <v>201</v>
      </c>
      <c r="BP1" s="2" t="s">
        <v>201</v>
      </c>
      <c r="BQ1" s="2" t="s">
        <v>201</v>
      </c>
    </row>
    <row r="2" spans="1:69" s="3" customFormat="1" ht="30" customHeight="1" x14ac:dyDescent="0.4">
      <c r="A2" s="110" t="s">
        <v>205</v>
      </c>
      <c r="B2" s="117"/>
      <c r="C2" s="117"/>
      <c r="D2" s="2" t="s">
        <v>196</v>
      </c>
      <c r="E2" s="2" t="s">
        <v>196</v>
      </c>
      <c r="F2" s="2" t="s">
        <v>196</v>
      </c>
      <c r="G2" s="2" t="s">
        <v>196</v>
      </c>
      <c r="H2" s="2" t="s">
        <v>196</v>
      </c>
      <c r="I2" s="2" t="s">
        <v>196</v>
      </c>
      <c r="J2" s="2" t="s">
        <v>196</v>
      </c>
      <c r="K2" s="2" t="s">
        <v>196</v>
      </c>
      <c r="L2" s="2" t="s">
        <v>196</v>
      </c>
      <c r="M2" s="2" t="s">
        <v>196</v>
      </c>
      <c r="N2" s="2" t="s">
        <v>196</v>
      </c>
      <c r="O2" s="2" t="s">
        <v>196</v>
      </c>
      <c r="P2" s="2" t="s">
        <v>196</v>
      </c>
      <c r="Q2" s="2" t="s">
        <v>196</v>
      </c>
      <c r="R2" s="2" t="s">
        <v>196</v>
      </c>
      <c r="S2" s="2" t="s">
        <v>196</v>
      </c>
      <c r="T2" s="2" t="s">
        <v>196</v>
      </c>
      <c r="U2" s="2" t="s">
        <v>196</v>
      </c>
      <c r="V2" s="2" t="s">
        <v>196</v>
      </c>
      <c r="W2" s="2" t="s">
        <v>196</v>
      </c>
      <c r="X2" s="2" t="s">
        <v>196</v>
      </c>
      <c r="Y2" s="2" t="s">
        <v>196</v>
      </c>
      <c r="Z2" s="2" t="s">
        <v>196</v>
      </c>
      <c r="AA2" s="2" t="s">
        <v>196</v>
      </c>
      <c r="AB2" s="2" t="s">
        <v>196</v>
      </c>
      <c r="AC2" s="2" t="s">
        <v>196</v>
      </c>
      <c r="AD2" s="2" t="s">
        <v>198</v>
      </c>
      <c r="AE2" s="2" t="s">
        <v>198</v>
      </c>
      <c r="AF2" s="2" t="s">
        <v>198</v>
      </c>
      <c r="AG2" s="2" t="s">
        <v>198</v>
      </c>
      <c r="AH2" s="2" t="s">
        <v>198</v>
      </c>
      <c r="AI2" s="2" t="s">
        <v>198</v>
      </c>
      <c r="AJ2" s="2" t="s">
        <v>196</v>
      </c>
      <c r="AK2" s="2" t="s">
        <v>196</v>
      </c>
      <c r="AL2" s="2" t="s">
        <v>196</v>
      </c>
      <c r="AM2" s="2" t="s">
        <v>196</v>
      </c>
      <c r="AN2" s="2" t="s">
        <v>196</v>
      </c>
      <c r="AO2" s="2" t="s">
        <v>196</v>
      </c>
      <c r="AP2" s="2" t="s">
        <v>196</v>
      </c>
      <c r="AQ2" s="2" t="s">
        <v>196</v>
      </c>
      <c r="AR2" s="2" t="s">
        <v>196</v>
      </c>
      <c r="AS2" s="2" t="s">
        <v>196</v>
      </c>
      <c r="AT2" s="2" t="s">
        <v>196</v>
      </c>
      <c r="AU2" s="2" t="s">
        <v>196</v>
      </c>
      <c r="AV2" s="2" t="s">
        <v>196</v>
      </c>
      <c r="AW2" s="2" t="s">
        <v>198</v>
      </c>
      <c r="AX2" s="2" t="s">
        <v>198</v>
      </c>
      <c r="AY2" s="2" t="s">
        <v>198</v>
      </c>
      <c r="AZ2" s="2" t="s">
        <v>198</v>
      </c>
      <c r="BA2" s="2" t="s">
        <v>198</v>
      </c>
      <c r="BB2" s="2" t="s">
        <v>198</v>
      </c>
      <c r="BC2" s="2" t="s">
        <v>196</v>
      </c>
      <c r="BD2" s="2" t="s">
        <v>196</v>
      </c>
      <c r="BE2" s="2" t="s">
        <v>196</v>
      </c>
      <c r="BF2" s="2" t="s">
        <v>196</v>
      </c>
      <c r="BG2" s="2" t="s">
        <v>196</v>
      </c>
      <c r="BH2" s="2" t="s">
        <v>196</v>
      </c>
      <c r="BI2" s="2" t="s">
        <v>196</v>
      </c>
      <c r="BJ2" s="2" t="s">
        <v>196</v>
      </c>
      <c r="BK2" s="2" t="s">
        <v>196</v>
      </c>
      <c r="BL2" s="2" t="s">
        <v>196</v>
      </c>
      <c r="BM2" s="2" t="s">
        <v>196</v>
      </c>
      <c r="BN2" s="2" t="s">
        <v>196</v>
      </c>
      <c r="BO2" s="2" t="s">
        <v>198</v>
      </c>
      <c r="BP2" s="2" t="s">
        <v>198</v>
      </c>
      <c r="BQ2" s="2" t="s">
        <v>198</v>
      </c>
    </row>
    <row r="3" spans="1:69" s="9" customFormat="1" ht="70" customHeight="1" x14ac:dyDescent="0.4">
      <c r="A3" s="118" t="s">
        <v>204</v>
      </c>
      <c r="B3" s="119"/>
      <c r="C3" s="119"/>
      <c r="D3" s="4" t="s">
        <v>2</v>
      </c>
      <c r="E3" s="5" t="s">
        <v>3</v>
      </c>
      <c r="F3" s="5" t="s">
        <v>121</v>
      </c>
      <c r="G3" s="5" t="s">
        <v>122</v>
      </c>
      <c r="H3" s="5" t="s">
        <v>224</v>
      </c>
      <c r="I3" s="5" t="s">
        <v>123</v>
      </c>
      <c r="J3" s="5" t="s">
        <v>228</v>
      </c>
      <c r="K3" s="5" t="s">
        <v>124</v>
      </c>
      <c r="L3" s="4" t="s">
        <v>125</v>
      </c>
      <c r="M3" s="4" t="s">
        <v>126</v>
      </c>
      <c r="N3" s="6" t="s">
        <v>127</v>
      </c>
      <c r="O3" s="4" t="s">
        <v>128</v>
      </c>
      <c r="P3" s="4" t="s">
        <v>129</v>
      </c>
      <c r="Q3" s="4" t="s">
        <v>130</v>
      </c>
      <c r="R3" s="4" t="s">
        <v>13</v>
      </c>
      <c r="S3" s="4" t="s">
        <v>132</v>
      </c>
      <c r="T3" s="4" t="s">
        <v>15</v>
      </c>
      <c r="U3" s="4" t="s">
        <v>133</v>
      </c>
      <c r="V3" s="4" t="s">
        <v>211</v>
      </c>
      <c r="W3" s="4" t="s">
        <v>17</v>
      </c>
      <c r="X3" s="4" t="s">
        <v>117</v>
      </c>
      <c r="Y3" s="4" t="s">
        <v>135</v>
      </c>
      <c r="Z3" s="4" t="s">
        <v>136</v>
      </c>
      <c r="AA3" s="4" t="s">
        <v>20</v>
      </c>
      <c r="AB3" s="4" t="s">
        <v>21</v>
      </c>
      <c r="AC3" s="4" t="s">
        <v>137</v>
      </c>
      <c r="AD3" s="4" t="s">
        <v>139</v>
      </c>
      <c r="AE3" s="4" t="s">
        <v>140</v>
      </c>
      <c r="AF3" s="6" t="s">
        <v>141</v>
      </c>
      <c r="AG3" s="4" t="s">
        <v>192</v>
      </c>
      <c r="AH3" s="4" t="s">
        <v>29</v>
      </c>
      <c r="AI3" s="4" t="s">
        <v>193</v>
      </c>
      <c r="AJ3" s="4" t="s">
        <v>142</v>
      </c>
      <c r="AK3" s="4" t="s">
        <v>143</v>
      </c>
      <c r="AL3" s="4" t="s">
        <v>144</v>
      </c>
      <c r="AM3" s="4" t="s">
        <v>145</v>
      </c>
      <c r="AN3" s="4" t="s">
        <v>146</v>
      </c>
      <c r="AO3" s="4" t="s">
        <v>215</v>
      </c>
      <c r="AP3" s="4" t="s">
        <v>147</v>
      </c>
      <c r="AQ3" s="4" t="s">
        <v>148</v>
      </c>
      <c r="AR3" s="4" t="s">
        <v>149</v>
      </c>
      <c r="AS3" s="4" t="s">
        <v>150</v>
      </c>
      <c r="AT3" s="4" t="s">
        <v>39</v>
      </c>
      <c r="AU3" s="4" t="s">
        <v>40</v>
      </c>
      <c r="AV3" s="4" t="s">
        <v>41</v>
      </c>
      <c r="AW3" s="4" t="s">
        <v>151</v>
      </c>
      <c r="AX3" s="4" t="s">
        <v>152</v>
      </c>
      <c r="AY3" s="4" t="s">
        <v>153</v>
      </c>
      <c r="AZ3" s="6" t="s">
        <v>154</v>
      </c>
      <c r="BA3" s="4" t="s">
        <v>155</v>
      </c>
      <c r="BB3" s="7" t="s">
        <v>48</v>
      </c>
      <c r="BC3" s="7" t="s">
        <v>156</v>
      </c>
      <c r="BD3" s="5" t="s">
        <v>226</v>
      </c>
      <c r="BE3" s="5" t="s">
        <v>227</v>
      </c>
      <c r="BF3" s="5" t="s">
        <v>52</v>
      </c>
      <c r="BG3" s="5" t="s">
        <v>158</v>
      </c>
      <c r="BH3" s="5" t="s">
        <v>194</v>
      </c>
      <c r="BI3" s="5" t="s">
        <v>159</v>
      </c>
      <c r="BJ3" s="5" t="s">
        <v>160</v>
      </c>
      <c r="BK3" s="5" t="s">
        <v>208</v>
      </c>
      <c r="BL3" s="8" t="s">
        <v>161</v>
      </c>
      <c r="BM3" s="5" t="s">
        <v>58</v>
      </c>
      <c r="BN3" s="5" t="s">
        <v>162</v>
      </c>
      <c r="BO3" s="5" t="s">
        <v>210</v>
      </c>
      <c r="BP3" s="6" t="s">
        <v>207</v>
      </c>
      <c r="BQ3" s="4" t="s">
        <v>163</v>
      </c>
    </row>
    <row r="4" spans="1:69" s="3" customFormat="1" ht="28" customHeight="1" x14ac:dyDescent="0.4">
      <c r="A4" s="112" t="s">
        <v>166</v>
      </c>
      <c r="B4" s="10" t="s">
        <v>85</v>
      </c>
      <c r="C4" s="11"/>
      <c r="D4" s="12">
        <v>16276000000</v>
      </c>
      <c r="E4" s="12">
        <v>2874000000</v>
      </c>
      <c r="F4" s="12">
        <v>2100000000</v>
      </c>
      <c r="G4" s="12">
        <v>2420000000</v>
      </c>
      <c r="H4" s="12">
        <v>4000000000</v>
      </c>
      <c r="I4" s="12">
        <v>11200000000</v>
      </c>
      <c r="J4" s="12">
        <v>2920000000</v>
      </c>
      <c r="K4" s="12">
        <v>5100000000</v>
      </c>
      <c r="L4" s="12">
        <v>3500000000</v>
      </c>
      <c r="M4" s="12">
        <v>14966000000</v>
      </c>
      <c r="N4" s="12">
        <v>15121000000</v>
      </c>
      <c r="O4" s="12">
        <v>710000000</v>
      </c>
      <c r="P4" s="12">
        <v>21000000000</v>
      </c>
      <c r="Q4" s="12">
        <v>3760000000</v>
      </c>
      <c r="R4" s="12">
        <v>2041000000</v>
      </c>
      <c r="S4" s="12">
        <v>2800000000</v>
      </c>
      <c r="T4" s="12">
        <v>8400000000</v>
      </c>
      <c r="U4" s="12">
        <v>5100000000</v>
      </c>
      <c r="V4" s="12">
        <v>15050000000</v>
      </c>
      <c r="W4" s="12">
        <v>3400000000</v>
      </c>
      <c r="X4" s="12">
        <v>36000000000</v>
      </c>
      <c r="Y4" s="12">
        <v>2660000000</v>
      </c>
      <c r="Z4" s="12">
        <v>4220000000</v>
      </c>
      <c r="AA4" s="12">
        <v>18400000000</v>
      </c>
      <c r="AB4" s="12">
        <v>5750000000</v>
      </c>
      <c r="AC4" s="12">
        <v>11400000000</v>
      </c>
      <c r="AD4" s="12">
        <v>12000000000</v>
      </c>
      <c r="AE4" s="12">
        <v>4275000000</v>
      </c>
      <c r="AF4" s="12">
        <v>2740000000</v>
      </c>
      <c r="AG4" s="12">
        <v>3400000000</v>
      </c>
      <c r="AH4" s="12">
        <v>10100000000</v>
      </c>
      <c r="AI4" s="12">
        <v>3250000000</v>
      </c>
      <c r="AJ4" s="12">
        <v>5880000000</v>
      </c>
      <c r="AK4" s="12">
        <v>2350000000</v>
      </c>
      <c r="AL4" s="12">
        <v>2927000000</v>
      </c>
      <c r="AM4" s="12">
        <v>1490000000</v>
      </c>
      <c r="AN4" s="12">
        <v>8100000000</v>
      </c>
      <c r="AO4" s="12">
        <v>3250000000</v>
      </c>
      <c r="AP4" s="12">
        <v>3188000000</v>
      </c>
      <c r="AQ4" s="12">
        <v>5831000000</v>
      </c>
      <c r="AR4" s="12">
        <v>6510000000</v>
      </c>
      <c r="AS4" s="12">
        <v>31300000000</v>
      </c>
      <c r="AT4" s="12">
        <v>7000000000</v>
      </c>
      <c r="AU4" s="12">
        <v>6090000000</v>
      </c>
      <c r="AV4" s="12">
        <v>13870000000</v>
      </c>
      <c r="AW4" s="12">
        <v>10200000000</v>
      </c>
      <c r="AX4" s="12">
        <v>2100000000</v>
      </c>
      <c r="AY4" s="12">
        <v>7254904532</v>
      </c>
      <c r="AZ4" s="12">
        <v>4335000000</v>
      </c>
      <c r="BA4" s="12">
        <v>15080000000</v>
      </c>
      <c r="BB4" s="12">
        <v>3800000000</v>
      </c>
      <c r="BC4" s="12">
        <v>2140000000</v>
      </c>
      <c r="BD4" s="12">
        <v>4150000000</v>
      </c>
      <c r="BE4" s="12">
        <v>1885000000</v>
      </c>
      <c r="BF4" s="12">
        <v>1560000000</v>
      </c>
      <c r="BG4" s="12">
        <v>3150000000</v>
      </c>
      <c r="BH4" s="12">
        <v>1670000000</v>
      </c>
      <c r="BI4" s="12">
        <v>2810000000</v>
      </c>
      <c r="BJ4" s="12">
        <v>2140000000</v>
      </c>
      <c r="BK4" s="12">
        <v>4137000000</v>
      </c>
      <c r="BL4" s="12">
        <v>10996000000</v>
      </c>
      <c r="BM4" s="12">
        <v>5430000000</v>
      </c>
      <c r="BN4" s="12">
        <v>3750000000</v>
      </c>
      <c r="BO4" s="12">
        <v>13000000000</v>
      </c>
      <c r="BP4" s="12">
        <v>7220000000</v>
      </c>
      <c r="BQ4" s="12">
        <v>6000000000</v>
      </c>
    </row>
    <row r="5" spans="1:69" s="3" customFormat="1" ht="28" customHeight="1" x14ac:dyDescent="0.4">
      <c r="A5" s="113"/>
      <c r="B5" s="13"/>
      <c r="C5" s="14" t="s">
        <v>86</v>
      </c>
      <c r="D5" s="15">
        <v>3.4812969782546464E-2</v>
      </c>
      <c r="E5" s="15">
        <v>6.1472398104594822E-3</v>
      </c>
      <c r="F5" s="15">
        <v>4.4917201120267614E-3</v>
      </c>
      <c r="G5" s="15">
        <v>5.176172700526077E-3</v>
      </c>
      <c r="H5" s="15">
        <v>8.5556573562414508E-3</v>
      </c>
      <c r="I5" s="15">
        <v>2.3955840597476061E-2</v>
      </c>
      <c r="J5" s="15">
        <v>6.2456298700562587E-3</v>
      </c>
      <c r="K5" s="15">
        <v>1.0908463129207849E-2</v>
      </c>
      <c r="L5" s="15">
        <v>7.486200186711269E-3</v>
      </c>
      <c r="M5" s="15">
        <v>3.2010991998377383E-2</v>
      </c>
      <c r="N5" s="15">
        <v>3.2342523720931743E-2</v>
      </c>
      <c r="O5" s="15">
        <v>1.5186291807328574E-3</v>
      </c>
      <c r="P5" s="15">
        <v>4.4917201120267612E-2</v>
      </c>
      <c r="Q5" s="15">
        <v>8.0423179148669637E-3</v>
      </c>
      <c r="R5" s="15">
        <v>4.3655241660222003E-3</v>
      </c>
      <c r="S5" s="15">
        <v>5.9889601493690152E-3</v>
      </c>
      <c r="T5" s="15">
        <v>1.7966880448107046E-2</v>
      </c>
      <c r="U5" s="15">
        <v>1.0908463129207849E-2</v>
      </c>
      <c r="V5" s="15">
        <v>3.2190660802858456E-2</v>
      </c>
      <c r="W5" s="15">
        <v>7.272308752805233E-3</v>
      </c>
      <c r="X5" s="15">
        <v>7.7000916206173053E-2</v>
      </c>
      <c r="Y5" s="15">
        <v>5.6895121419005641E-3</v>
      </c>
      <c r="Z5" s="15">
        <v>9.0262185108347295E-3</v>
      </c>
      <c r="AA5" s="15">
        <v>3.9356023838710674E-2</v>
      </c>
      <c r="AB5" s="15">
        <v>1.2298757449597084E-2</v>
      </c>
      <c r="AC5" s="15">
        <v>2.4383623465288135E-2</v>
      </c>
      <c r="AD5" s="15">
        <v>2.5666972068724352E-2</v>
      </c>
      <c r="AE5" s="15">
        <v>9.1438587994830504E-3</v>
      </c>
      <c r="AF5" s="15">
        <v>5.8606252890253934E-3</v>
      </c>
      <c r="AG5" s="15">
        <v>7.272308752805233E-3</v>
      </c>
      <c r="AH5" s="15">
        <v>2.1603034824509662E-2</v>
      </c>
      <c r="AI5" s="15">
        <v>6.9514716019461785E-3</v>
      </c>
      <c r="AJ5" s="15">
        <v>1.2576816313674933E-2</v>
      </c>
      <c r="AK5" s="15">
        <v>5.0264486967918518E-3</v>
      </c>
      <c r="AL5" s="15">
        <v>6.2606022704296809E-3</v>
      </c>
      <c r="AM5" s="15">
        <v>3.1869823651999403E-3</v>
      </c>
      <c r="AN5" s="15">
        <v>1.7325206146388935E-2</v>
      </c>
      <c r="AO5" s="15">
        <v>6.9514716019461785E-3</v>
      </c>
      <c r="AP5" s="15">
        <v>6.8188589129244354E-3</v>
      </c>
      <c r="AQ5" s="15">
        <v>1.2472009511060974E-2</v>
      </c>
      <c r="AR5" s="15">
        <v>1.392433234728296E-2</v>
      </c>
      <c r="AS5" s="15">
        <v>6.6948018812589341E-2</v>
      </c>
      <c r="AT5" s="15">
        <v>1.4972400373422538E-2</v>
      </c>
      <c r="AU5" s="15">
        <v>1.3025988324877608E-2</v>
      </c>
      <c r="AV5" s="15">
        <v>2.9666741882767227E-2</v>
      </c>
      <c r="AW5" s="15">
        <v>2.1816926258415699E-2</v>
      </c>
      <c r="AX5" s="15">
        <v>4.4917201120267614E-3</v>
      </c>
      <c r="AY5" s="15">
        <v>1.5517619332008809E-2</v>
      </c>
      <c r="AZ5" s="15">
        <v>9.2721936598266722E-3</v>
      </c>
      <c r="BA5" s="15">
        <v>3.2254828233030268E-2</v>
      </c>
      <c r="BB5" s="15">
        <v>8.127874488429377E-3</v>
      </c>
      <c r="BC5" s="15">
        <v>4.5772766855891756E-3</v>
      </c>
      <c r="BD5" s="15">
        <v>8.8764945071005043E-3</v>
      </c>
      <c r="BE5" s="15">
        <v>4.0318535291287835E-3</v>
      </c>
      <c r="BF5" s="15">
        <v>3.3367063689341654E-3</v>
      </c>
      <c r="BG5" s="15">
        <v>6.7375801680401417E-3</v>
      </c>
      <c r="BH5" s="15">
        <v>3.5719869462308056E-3</v>
      </c>
      <c r="BI5" s="15">
        <v>6.0103492927596185E-3</v>
      </c>
      <c r="BJ5" s="15">
        <v>4.5772766855891756E-3</v>
      </c>
      <c r="BK5" s="15">
        <v>8.8486886206927198E-3</v>
      </c>
      <c r="BL5" s="15">
        <v>2.3519502072307748E-2</v>
      </c>
      <c r="BM5" s="15">
        <v>1.1614304861097768E-2</v>
      </c>
      <c r="BN5" s="15">
        <v>8.0209287714763603E-3</v>
      </c>
      <c r="BO5" s="15">
        <v>2.7805886407784714E-2</v>
      </c>
      <c r="BP5" s="15">
        <v>1.5442961528015818E-2</v>
      </c>
      <c r="BQ5" s="15">
        <v>1.2833486034362176E-2</v>
      </c>
    </row>
    <row r="6" spans="1:69" s="3" customFormat="1" ht="28" customHeight="1" x14ac:dyDescent="0.4">
      <c r="A6" s="113"/>
      <c r="B6" s="13"/>
      <c r="C6" s="14" t="s">
        <v>87</v>
      </c>
      <c r="D6" s="16">
        <v>11211000000</v>
      </c>
      <c r="E6" s="16">
        <v>1556000000</v>
      </c>
      <c r="F6" s="16">
        <v>1290000000</v>
      </c>
      <c r="G6" s="16">
        <v>1910000000</v>
      </c>
      <c r="H6" s="16">
        <v>2264000000</v>
      </c>
      <c r="I6" s="16">
        <v>7700000000</v>
      </c>
      <c r="J6" s="16">
        <v>1850000000</v>
      </c>
      <c r="K6" s="16">
        <v>4190000000</v>
      </c>
      <c r="L6" s="16">
        <v>1560000000</v>
      </c>
      <c r="M6" s="16">
        <v>8645534000</v>
      </c>
      <c r="N6" s="16">
        <v>12703600000</v>
      </c>
      <c r="O6" s="16">
        <v>220000000</v>
      </c>
      <c r="P6" s="16">
        <v>19698000000</v>
      </c>
      <c r="Q6" s="16">
        <v>2850000000</v>
      </c>
      <c r="R6" s="16">
        <v>1329685000</v>
      </c>
      <c r="S6" s="16">
        <v>2210000000</v>
      </c>
      <c r="T6" s="16">
        <v>7760000000</v>
      </c>
      <c r="U6" s="16">
        <v>3315000000</v>
      </c>
      <c r="V6" s="16">
        <v>12850000000</v>
      </c>
      <c r="W6" s="16">
        <v>3332000000</v>
      </c>
      <c r="X6" s="16">
        <v>36000000000</v>
      </c>
      <c r="Y6" s="16">
        <v>2045000000</v>
      </c>
      <c r="Z6" s="16">
        <v>2958400000</v>
      </c>
      <c r="AA6" s="16">
        <v>15916000000</v>
      </c>
      <c r="AB6" s="16">
        <v>5025500000</v>
      </c>
      <c r="AC6" s="16">
        <v>9952200000</v>
      </c>
      <c r="AD6" s="16">
        <v>10000000000</v>
      </c>
      <c r="AE6" s="16">
        <v>3744000000</v>
      </c>
      <c r="AF6" s="16">
        <v>1962900000</v>
      </c>
      <c r="AG6" s="16">
        <v>2966841187</v>
      </c>
      <c r="AH6" s="16">
        <v>9867700000</v>
      </c>
      <c r="AI6" s="16">
        <v>2609750000</v>
      </c>
      <c r="AJ6" s="16">
        <v>2310000000</v>
      </c>
      <c r="AK6" s="16">
        <v>1168000000</v>
      </c>
      <c r="AL6" s="16">
        <v>1224000000</v>
      </c>
      <c r="AM6" s="16">
        <v>574000000</v>
      </c>
      <c r="AN6" s="16">
        <v>3510000000</v>
      </c>
      <c r="AO6" s="16">
        <v>1510000000</v>
      </c>
      <c r="AP6" s="16">
        <v>1946000000</v>
      </c>
      <c r="AQ6" s="16">
        <v>3987000000</v>
      </c>
      <c r="AR6" s="16">
        <v>2031120000</v>
      </c>
      <c r="AS6" s="16">
        <v>16526400000</v>
      </c>
      <c r="AT6" s="16">
        <v>5712000000</v>
      </c>
      <c r="AU6" s="16">
        <v>3024294000</v>
      </c>
      <c r="AV6" s="16">
        <v>10125100000</v>
      </c>
      <c r="AW6" s="16">
        <v>3612000000</v>
      </c>
      <c r="AX6" s="16">
        <v>710000000</v>
      </c>
      <c r="AY6" s="16">
        <v>5350904532</v>
      </c>
      <c r="AZ6" s="16">
        <v>2198000000</v>
      </c>
      <c r="BA6" s="16">
        <v>8950000000</v>
      </c>
      <c r="BB6" s="16">
        <v>2766400000</v>
      </c>
      <c r="BC6" s="16">
        <v>587000000</v>
      </c>
      <c r="BD6" s="16">
        <v>3315000000</v>
      </c>
      <c r="BE6" s="16">
        <v>1131650000</v>
      </c>
      <c r="BF6" s="16">
        <v>587000000</v>
      </c>
      <c r="BG6" s="16">
        <v>744000000</v>
      </c>
      <c r="BH6" s="16">
        <v>401000000</v>
      </c>
      <c r="BI6" s="16">
        <v>1257000000</v>
      </c>
      <c r="BJ6" s="16">
        <v>1230000000</v>
      </c>
      <c r="BK6" s="16">
        <v>1774000000</v>
      </c>
      <c r="BL6" s="16">
        <v>5091148000</v>
      </c>
      <c r="BM6" s="16">
        <v>3550000000</v>
      </c>
      <c r="BN6" s="16">
        <v>3116000000</v>
      </c>
      <c r="BO6" s="16">
        <v>10222023000</v>
      </c>
      <c r="BP6" s="16">
        <v>2240000000</v>
      </c>
      <c r="BQ6" s="16">
        <v>4998000000</v>
      </c>
    </row>
    <row r="7" spans="1:69" s="3" customFormat="1" ht="27.75" customHeight="1" x14ac:dyDescent="0.4">
      <c r="A7" s="113"/>
      <c r="B7" s="13"/>
      <c r="C7" s="14" t="s">
        <v>88</v>
      </c>
      <c r="D7" s="16">
        <v>5065000000</v>
      </c>
      <c r="E7" s="16">
        <v>1318000000</v>
      </c>
      <c r="F7" s="16">
        <v>810000000</v>
      </c>
      <c r="G7" s="16">
        <v>510000000</v>
      </c>
      <c r="H7" s="16">
        <v>1736000000</v>
      </c>
      <c r="I7" s="16">
        <v>3500000000</v>
      </c>
      <c r="J7" s="16">
        <v>1070000000</v>
      </c>
      <c r="K7" s="16">
        <v>910000000</v>
      </c>
      <c r="L7" s="16">
        <v>1940000000</v>
      </c>
      <c r="M7" s="16">
        <v>6320466000</v>
      </c>
      <c r="N7" s="16">
        <v>2417400000</v>
      </c>
      <c r="O7" s="16">
        <v>490000000</v>
      </c>
      <c r="P7" s="16">
        <v>1302000000</v>
      </c>
      <c r="Q7" s="16">
        <v>910000000</v>
      </c>
      <c r="R7" s="16">
        <v>711315000</v>
      </c>
      <c r="S7" s="16">
        <v>590000000</v>
      </c>
      <c r="T7" s="16">
        <v>640000000</v>
      </c>
      <c r="U7" s="16">
        <v>1785000000</v>
      </c>
      <c r="V7" s="16">
        <v>2200000000</v>
      </c>
      <c r="W7" s="16">
        <v>68000000</v>
      </c>
      <c r="X7" s="16">
        <v>0</v>
      </c>
      <c r="Y7" s="16">
        <v>615000000</v>
      </c>
      <c r="Z7" s="16">
        <v>1261600000</v>
      </c>
      <c r="AA7" s="16">
        <v>2484000000</v>
      </c>
      <c r="AB7" s="16">
        <v>724500000</v>
      </c>
      <c r="AC7" s="16">
        <v>1447800000</v>
      </c>
      <c r="AD7" s="16">
        <v>2000000000</v>
      </c>
      <c r="AE7" s="16">
        <v>531000000</v>
      </c>
      <c r="AF7" s="16">
        <v>777100000</v>
      </c>
      <c r="AG7" s="16">
        <v>433158813</v>
      </c>
      <c r="AH7" s="16">
        <v>232300000</v>
      </c>
      <c r="AI7" s="16">
        <v>640250000</v>
      </c>
      <c r="AJ7" s="16">
        <v>3570000000</v>
      </c>
      <c r="AK7" s="16">
        <v>1182000000</v>
      </c>
      <c r="AL7" s="16">
        <v>1703000000</v>
      </c>
      <c r="AM7" s="16">
        <v>916000000</v>
      </c>
      <c r="AN7" s="16">
        <v>4590000000</v>
      </c>
      <c r="AO7" s="16">
        <v>1740000000</v>
      </c>
      <c r="AP7" s="16">
        <v>1242000000</v>
      </c>
      <c r="AQ7" s="16">
        <v>1844000000</v>
      </c>
      <c r="AR7" s="16">
        <v>4478880000</v>
      </c>
      <c r="AS7" s="16">
        <v>14773600000</v>
      </c>
      <c r="AT7" s="16">
        <v>1288000000</v>
      </c>
      <c r="AU7" s="16">
        <v>3065706000</v>
      </c>
      <c r="AV7" s="16">
        <v>3744900000</v>
      </c>
      <c r="AW7" s="16">
        <v>6588000000</v>
      </c>
      <c r="AX7" s="16">
        <v>1390000000</v>
      </c>
      <c r="AY7" s="16">
        <v>1904000000</v>
      </c>
      <c r="AZ7" s="16">
        <v>2137000000</v>
      </c>
      <c r="BA7" s="16">
        <v>6130000000</v>
      </c>
      <c r="BB7" s="16">
        <v>1033600000</v>
      </c>
      <c r="BC7" s="16">
        <v>1553000000</v>
      </c>
      <c r="BD7" s="16">
        <v>835000000</v>
      </c>
      <c r="BE7" s="16">
        <v>753350000</v>
      </c>
      <c r="BF7" s="16">
        <v>973000000</v>
      </c>
      <c r="BG7" s="16">
        <v>2406000000</v>
      </c>
      <c r="BH7" s="16">
        <v>1269000000</v>
      </c>
      <c r="BI7" s="16">
        <v>1553000000</v>
      </c>
      <c r="BJ7" s="16">
        <v>910000000</v>
      </c>
      <c r="BK7" s="16">
        <v>2363000000</v>
      </c>
      <c r="BL7" s="16">
        <v>5904852000</v>
      </c>
      <c r="BM7" s="16">
        <v>1880000000</v>
      </c>
      <c r="BN7" s="16">
        <v>634000000</v>
      </c>
      <c r="BO7" s="16">
        <v>2777977000</v>
      </c>
      <c r="BP7" s="16">
        <v>4980000000</v>
      </c>
      <c r="BQ7" s="16">
        <v>1002000000</v>
      </c>
    </row>
    <row r="8" spans="1:69" s="3" customFormat="1" ht="28" customHeight="1" x14ac:dyDescent="0.4">
      <c r="A8" s="113"/>
      <c r="B8" s="18" t="s">
        <v>165</v>
      </c>
      <c r="C8" s="19"/>
      <c r="D8" s="17">
        <v>16200000000</v>
      </c>
      <c r="E8" s="17">
        <v>2860000000</v>
      </c>
      <c r="F8" s="17">
        <v>2100000000</v>
      </c>
      <c r="G8" s="17">
        <v>2541000000</v>
      </c>
      <c r="H8" s="17">
        <v>4040000000</v>
      </c>
      <c r="I8" s="17">
        <v>12000000000</v>
      </c>
      <c r="J8" s="17">
        <v>2920000000</v>
      </c>
      <c r="K8" s="17">
        <v>5080000000</v>
      </c>
      <c r="L8" s="17">
        <v>3400000000</v>
      </c>
      <c r="M8" s="17">
        <v>15351000000</v>
      </c>
      <c r="N8" s="17">
        <v>15210000000</v>
      </c>
      <c r="O8" s="17">
        <v>730000000</v>
      </c>
      <c r="P8" s="17">
        <v>20900000000</v>
      </c>
      <c r="Q8" s="17">
        <v>3760000000</v>
      </c>
      <c r="R8" s="17">
        <v>2062000000</v>
      </c>
      <c r="S8" s="17">
        <v>3010000000</v>
      </c>
      <c r="T8" s="17">
        <v>8490000000</v>
      </c>
      <c r="U8" s="17">
        <v>6080000000</v>
      </c>
      <c r="V8" s="17">
        <v>11000000000</v>
      </c>
      <c r="W8" s="17">
        <v>3420000000</v>
      </c>
      <c r="X8" s="17">
        <v>36900000000</v>
      </c>
      <c r="Y8" s="17">
        <v>2720000000</v>
      </c>
      <c r="Z8" s="17">
        <v>4436000000</v>
      </c>
      <c r="AA8" s="17">
        <v>20000000000</v>
      </c>
      <c r="AB8" s="17">
        <v>6280000000</v>
      </c>
      <c r="AC8" s="17">
        <v>11900000000</v>
      </c>
      <c r="AD8" s="17">
        <v>12000000000</v>
      </c>
      <c r="AE8" s="17">
        <v>4274690000</v>
      </c>
      <c r="AF8" s="17">
        <v>2555000000</v>
      </c>
      <c r="AG8" s="17">
        <v>3400000000</v>
      </c>
      <c r="AH8" s="17">
        <v>10800000000</v>
      </c>
      <c r="AI8" s="17">
        <v>3380000000</v>
      </c>
      <c r="AJ8" s="17">
        <v>5880000000</v>
      </c>
      <c r="AK8" s="17">
        <v>2400000000</v>
      </c>
      <c r="AL8" s="17">
        <v>3090000000</v>
      </c>
      <c r="AM8" s="17">
        <v>1960000000</v>
      </c>
      <c r="AN8" s="17">
        <v>8240000000</v>
      </c>
      <c r="AO8" s="17">
        <v>3270000000</v>
      </c>
      <c r="AP8" s="17">
        <v>3203000000</v>
      </c>
      <c r="AQ8" s="17">
        <v>7110000000</v>
      </c>
      <c r="AR8" s="17">
        <v>5810000000</v>
      </c>
      <c r="AS8" s="17">
        <v>31400000000</v>
      </c>
      <c r="AT8" s="17">
        <v>7010000000</v>
      </c>
      <c r="AU8" s="17">
        <v>6270000000</v>
      </c>
      <c r="AV8" s="17">
        <v>14600000000</v>
      </c>
      <c r="AW8" s="17">
        <v>10890000000</v>
      </c>
      <c r="AX8" s="17">
        <v>2420000000</v>
      </c>
      <c r="AY8" s="17">
        <v>7005079582</v>
      </c>
      <c r="AZ8" s="17">
        <v>4400000000</v>
      </c>
      <c r="BA8" s="17">
        <v>15236000000</v>
      </c>
      <c r="BB8" s="17">
        <v>3930000000</v>
      </c>
      <c r="BC8" s="17">
        <v>2140000000</v>
      </c>
      <c r="BD8" s="17">
        <v>4150000000</v>
      </c>
      <c r="BE8" s="17">
        <v>1894100000</v>
      </c>
      <c r="BF8" s="17">
        <v>1670000000</v>
      </c>
      <c r="BG8" s="17">
        <v>3150000000</v>
      </c>
      <c r="BH8" s="17">
        <v>1670000000</v>
      </c>
      <c r="BI8" s="17">
        <v>2850000000</v>
      </c>
      <c r="BJ8" s="17">
        <v>2160000000</v>
      </c>
      <c r="BK8" s="17">
        <v>3940000000</v>
      </c>
      <c r="BL8" s="17">
        <v>11000000000</v>
      </c>
      <c r="BM8" s="17">
        <v>4940000000</v>
      </c>
      <c r="BN8" s="17">
        <v>3970000000</v>
      </c>
      <c r="BO8" s="17">
        <v>12600000000</v>
      </c>
      <c r="BP8" s="17">
        <v>7380000000</v>
      </c>
      <c r="BQ8" s="17">
        <v>5500000000</v>
      </c>
    </row>
    <row r="9" spans="1:69" s="3" customFormat="1" ht="28" customHeight="1" x14ac:dyDescent="0.4">
      <c r="A9" s="113"/>
      <c r="B9" s="18" t="s">
        <v>89</v>
      </c>
      <c r="C9" s="19"/>
      <c r="D9" s="20">
        <v>14900000000</v>
      </c>
      <c r="E9" s="20">
        <v>3520000000</v>
      </c>
      <c r="F9" s="20">
        <v>2900000000</v>
      </c>
      <c r="G9" s="20">
        <v>4270000000</v>
      </c>
      <c r="H9" s="20">
        <v>3780000000</v>
      </c>
      <c r="I9" s="20">
        <v>15300000000</v>
      </c>
      <c r="J9" s="20">
        <v>4170000000</v>
      </c>
      <c r="K9" s="20">
        <v>4850000000</v>
      </c>
      <c r="L9" s="20">
        <v>5430000000</v>
      </c>
      <c r="M9" s="20">
        <v>14700000000</v>
      </c>
      <c r="N9" s="20">
        <v>20000000000</v>
      </c>
      <c r="O9" s="20">
        <v>779000000</v>
      </c>
      <c r="P9" s="20">
        <v>17900000000</v>
      </c>
      <c r="Q9" s="20">
        <v>3160000000</v>
      </c>
      <c r="R9" s="20">
        <v>2410000000</v>
      </c>
      <c r="S9" s="20">
        <v>3500000000</v>
      </c>
      <c r="T9" s="20">
        <v>10500000000</v>
      </c>
      <c r="U9" s="20">
        <v>6840000000</v>
      </c>
      <c r="V9" s="20">
        <v>11900000000</v>
      </c>
      <c r="W9" s="20">
        <v>3690000000</v>
      </c>
      <c r="X9" s="20">
        <v>51800000000</v>
      </c>
      <c r="Y9" s="20">
        <v>3310000000</v>
      </c>
      <c r="Z9" s="20">
        <v>6180000000</v>
      </c>
      <c r="AA9" s="20">
        <v>21300000000</v>
      </c>
      <c r="AB9" s="20">
        <v>6440000000</v>
      </c>
      <c r="AC9" s="20">
        <v>11900000000</v>
      </c>
      <c r="AD9" s="20">
        <v>14100000000</v>
      </c>
      <c r="AE9" s="20">
        <v>4250000000</v>
      </c>
      <c r="AF9" s="20">
        <v>2710000000</v>
      </c>
      <c r="AG9" s="20">
        <v>3260000000</v>
      </c>
      <c r="AH9" s="20">
        <v>11000000000</v>
      </c>
      <c r="AI9" s="20">
        <v>3480000000</v>
      </c>
      <c r="AJ9" s="20">
        <v>6930000000</v>
      </c>
      <c r="AK9" s="20">
        <v>1820000000</v>
      </c>
      <c r="AL9" s="20">
        <v>2340000000</v>
      </c>
      <c r="AM9" s="20">
        <v>2350000000</v>
      </c>
      <c r="AN9" s="20">
        <v>10000000000</v>
      </c>
      <c r="AO9" s="20">
        <v>5400000000</v>
      </c>
      <c r="AP9" s="20">
        <v>4470000000</v>
      </c>
      <c r="AQ9" s="20">
        <v>9890000000</v>
      </c>
      <c r="AR9" s="20">
        <v>7220000000</v>
      </c>
      <c r="AS9" s="20">
        <v>40100000000</v>
      </c>
      <c r="AT9" s="20">
        <v>9720000000</v>
      </c>
      <c r="AU9" s="20">
        <v>9660000000</v>
      </c>
      <c r="AV9" s="20">
        <v>14500000000</v>
      </c>
      <c r="AW9" s="20">
        <v>11000000000</v>
      </c>
      <c r="AX9" s="20">
        <v>2970000000</v>
      </c>
      <c r="AY9" s="20">
        <v>5540000000</v>
      </c>
      <c r="AZ9" s="20">
        <v>4300000000</v>
      </c>
      <c r="BA9" s="20">
        <v>16300000000</v>
      </c>
      <c r="BB9" s="20">
        <v>4000000000</v>
      </c>
      <c r="BC9" s="20">
        <v>2260000000</v>
      </c>
      <c r="BD9" s="20">
        <v>3610000000</v>
      </c>
      <c r="BE9" s="20">
        <v>2580000000</v>
      </c>
      <c r="BF9" s="20">
        <v>2170000000</v>
      </c>
      <c r="BG9" s="20">
        <v>4680000000</v>
      </c>
      <c r="BH9" s="20">
        <v>1660000000</v>
      </c>
      <c r="BI9" s="20">
        <v>3680000000</v>
      </c>
      <c r="BJ9" s="20">
        <v>3560000000</v>
      </c>
      <c r="BK9" s="20">
        <v>3370000000</v>
      </c>
      <c r="BL9" s="20">
        <v>20600000000</v>
      </c>
      <c r="BM9" s="20">
        <v>4650000000</v>
      </c>
      <c r="BN9" s="20">
        <v>4180000000</v>
      </c>
      <c r="BO9" s="20">
        <v>14200000000</v>
      </c>
      <c r="BP9" s="20">
        <v>7640000000</v>
      </c>
      <c r="BQ9" s="20">
        <v>8370000000</v>
      </c>
    </row>
    <row r="10" spans="1:69" s="3" customFormat="1" ht="28" customHeight="1" x14ac:dyDescent="0.4">
      <c r="A10" s="113"/>
      <c r="B10" s="21"/>
      <c r="C10" s="22" t="s">
        <v>118</v>
      </c>
      <c r="D10" s="23">
        <v>2.7093421389983434E-2</v>
      </c>
      <c r="E10" s="23">
        <v>6.4005935095799793E-3</v>
      </c>
      <c r="F10" s="23">
        <v>5.2732162436880513E-3</v>
      </c>
      <c r="G10" s="23">
        <v>7.7643563312234411E-3</v>
      </c>
      <c r="H10" s="23">
        <v>6.873364621083046E-3</v>
      </c>
      <c r="I10" s="23">
        <v>2.7820761561526613E-2</v>
      </c>
      <c r="J10" s="23">
        <v>7.5825212883376455E-3</v>
      </c>
      <c r="K10" s="23">
        <v>8.8189995799610506E-3</v>
      </c>
      <c r="L10" s="23">
        <v>9.873642828698662E-3</v>
      </c>
      <c r="M10" s="23">
        <v>2.6729751304211846E-2</v>
      </c>
      <c r="N10" s="23">
        <v>3.6367008577158973E-2</v>
      </c>
      <c r="O10" s="23">
        <v>1.4164949840803421E-3</v>
      </c>
      <c r="P10" s="23">
        <v>3.2548472676557277E-2</v>
      </c>
      <c r="Q10" s="23">
        <v>5.745987355191118E-3</v>
      </c>
      <c r="R10" s="23">
        <v>4.3822245335476562E-3</v>
      </c>
      <c r="S10" s="23">
        <v>6.3642265010028206E-3</v>
      </c>
      <c r="T10" s="23">
        <v>1.9092679503008459E-2</v>
      </c>
      <c r="U10" s="23">
        <v>1.2437516933388369E-2</v>
      </c>
      <c r="V10" s="23">
        <v>2.163837010340959E-2</v>
      </c>
      <c r="W10" s="23">
        <v>6.7097130824858306E-3</v>
      </c>
      <c r="X10" s="23">
        <v>9.4190552214841738E-2</v>
      </c>
      <c r="Y10" s="23">
        <v>6.0187399195198096E-3</v>
      </c>
      <c r="Z10" s="23">
        <v>1.1237405650342123E-2</v>
      </c>
      <c r="AA10" s="23">
        <v>3.8730864134674303E-2</v>
      </c>
      <c r="AB10" s="23">
        <v>1.1710176761845189E-2</v>
      </c>
      <c r="AC10" s="23">
        <v>2.163837010340959E-2</v>
      </c>
      <c r="AD10" s="23">
        <v>2.5638741046897076E-2</v>
      </c>
      <c r="AE10" s="23">
        <v>7.7279893226462814E-3</v>
      </c>
      <c r="AF10" s="23">
        <v>4.9277296622050404E-3</v>
      </c>
      <c r="AG10" s="23">
        <v>5.9278223980769127E-3</v>
      </c>
      <c r="AH10" s="23">
        <v>2.0001854717437435E-2</v>
      </c>
      <c r="AI10" s="23">
        <v>6.3278594924256609E-3</v>
      </c>
      <c r="AJ10" s="23">
        <v>1.2601168471985584E-2</v>
      </c>
      <c r="AK10" s="23">
        <v>3.3093977805214664E-3</v>
      </c>
      <c r="AL10" s="23">
        <v>4.2549400035275997E-3</v>
      </c>
      <c r="AM10" s="23">
        <v>4.2731235078161791E-3</v>
      </c>
      <c r="AN10" s="23">
        <v>1.8183504288579486E-2</v>
      </c>
      <c r="AO10" s="23">
        <v>9.8190923158329221E-3</v>
      </c>
      <c r="AP10" s="23">
        <v>8.1280264169950305E-3</v>
      </c>
      <c r="AQ10" s="23">
        <v>1.7983485741405111E-2</v>
      </c>
      <c r="AR10" s="23">
        <v>1.3128490096354389E-2</v>
      </c>
      <c r="AS10" s="23">
        <v>7.2915852197203743E-2</v>
      </c>
      <c r="AT10" s="23">
        <v>1.767436616849926E-2</v>
      </c>
      <c r="AU10" s="23">
        <v>1.7565265142767784E-2</v>
      </c>
      <c r="AV10" s="23">
        <v>2.6366081218440255E-2</v>
      </c>
      <c r="AW10" s="23">
        <v>2.0001854717437435E-2</v>
      </c>
      <c r="AX10" s="23">
        <v>5.400500773708107E-3</v>
      </c>
      <c r="AY10" s="23">
        <v>1.0073661375873035E-2</v>
      </c>
      <c r="AZ10" s="23">
        <v>7.8189068440891792E-3</v>
      </c>
      <c r="BA10" s="23">
        <v>2.9639111990384562E-2</v>
      </c>
      <c r="BB10" s="23">
        <v>7.2734017154317942E-3</v>
      </c>
      <c r="BC10" s="23">
        <v>4.1094719692189637E-3</v>
      </c>
      <c r="BD10" s="23">
        <v>6.5642450481771947E-3</v>
      </c>
      <c r="BE10" s="23">
        <v>4.6913441064535075E-3</v>
      </c>
      <c r="BF10" s="23">
        <v>3.9458204306217484E-3</v>
      </c>
      <c r="BG10" s="23">
        <v>8.5098800070551994E-3</v>
      </c>
      <c r="BH10" s="23">
        <v>3.0184617119041949E-3</v>
      </c>
      <c r="BI10" s="23">
        <v>6.6915295781972512E-3</v>
      </c>
      <c r="BJ10" s="23">
        <v>6.4733275267342969E-3</v>
      </c>
      <c r="BK10" s="23">
        <v>6.1278409452512868E-3</v>
      </c>
      <c r="BL10" s="23">
        <v>3.7458018834473743E-2</v>
      </c>
      <c r="BM10" s="23">
        <v>8.4553294941894612E-3</v>
      </c>
      <c r="BN10" s="23">
        <v>7.6007047926262257E-3</v>
      </c>
      <c r="BO10" s="23">
        <v>2.582057608978287E-2</v>
      </c>
      <c r="BP10" s="23">
        <v>1.3892197276474727E-2</v>
      </c>
      <c r="BQ10" s="23">
        <v>1.5219593089541031E-2</v>
      </c>
    </row>
    <row r="11" spans="1:69" s="3" customFormat="1" ht="28" customHeight="1" x14ac:dyDescent="0.4">
      <c r="A11" s="113"/>
      <c r="B11" s="18" t="s">
        <v>90</v>
      </c>
      <c r="C11" s="19"/>
      <c r="D11" s="20">
        <v>14573705475</v>
      </c>
      <c r="E11" s="20">
        <v>2406533215</v>
      </c>
      <c r="F11" s="20">
        <v>2130166052</v>
      </c>
      <c r="G11" s="20">
        <v>2415757935</v>
      </c>
      <c r="H11" s="20">
        <v>3206536928</v>
      </c>
      <c r="I11" s="20">
        <v>10855231804</v>
      </c>
      <c r="J11" s="20">
        <v>2993967422</v>
      </c>
      <c r="K11" s="20">
        <v>5292146639</v>
      </c>
      <c r="L11" s="20">
        <v>2752803043</v>
      </c>
      <c r="M11" s="20">
        <v>13051449480</v>
      </c>
      <c r="N11" s="20">
        <v>15276000885</v>
      </c>
      <c r="O11" s="20">
        <v>569809675</v>
      </c>
      <c r="P11" s="20">
        <v>22110542872</v>
      </c>
      <c r="Q11" s="20">
        <v>3794937217</v>
      </c>
      <c r="R11" s="20">
        <v>1881579244</v>
      </c>
      <c r="S11" s="20">
        <v>2901232700</v>
      </c>
      <c r="T11" s="20">
        <v>8782636954</v>
      </c>
      <c r="U11" s="20">
        <v>4854471789</v>
      </c>
      <c r="V11" s="20">
        <v>14743045816</v>
      </c>
      <c r="W11" s="20">
        <v>3681343024</v>
      </c>
      <c r="X11" s="20">
        <v>38388259415</v>
      </c>
      <c r="Y11" s="20">
        <v>2775212948</v>
      </c>
      <c r="Z11" s="20">
        <v>4175284662</v>
      </c>
      <c r="AA11" s="20">
        <v>18414651961</v>
      </c>
      <c r="AB11" s="20">
        <v>5817696295</v>
      </c>
      <c r="AC11" s="20">
        <v>11536698907</v>
      </c>
      <c r="AD11" s="20">
        <v>11425636161</v>
      </c>
      <c r="AE11" s="20">
        <v>4266535112</v>
      </c>
      <c r="AF11" s="20">
        <v>2551837223</v>
      </c>
      <c r="AG11" s="20">
        <v>3278071522</v>
      </c>
      <c r="AH11" s="20">
        <v>10145250854</v>
      </c>
      <c r="AI11" s="20">
        <v>3189258723</v>
      </c>
      <c r="AJ11" s="20">
        <v>4194598948</v>
      </c>
      <c r="AK11" s="20">
        <v>2190362393</v>
      </c>
      <c r="AL11" s="20">
        <v>2369771502</v>
      </c>
      <c r="AM11" s="20">
        <v>1409999206</v>
      </c>
      <c r="AN11" s="20">
        <v>7277734427</v>
      </c>
      <c r="AO11" s="20">
        <v>2898989090</v>
      </c>
      <c r="AP11" s="20">
        <v>2883259990</v>
      </c>
      <c r="AQ11" s="20">
        <v>5122389145</v>
      </c>
      <c r="AR11" s="20">
        <v>5236821190</v>
      </c>
      <c r="AS11" s="20">
        <v>26247942589</v>
      </c>
      <c r="AT11" s="20">
        <v>7455482571</v>
      </c>
      <c r="AU11" s="20">
        <v>5589647337</v>
      </c>
      <c r="AV11" s="20">
        <v>13965858158</v>
      </c>
      <c r="AW11" s="20">
        <v>7062826671</v>
      </c>
      <c r="AX11" s="20">
        <v>1608202154</v>
      </c>
      <c r="AY11" s="20">
        <v>7158887290</v>
      </c>
      <c r="AZ11" s="20">
        <v>3490256567</v>
      </c>
      <c r="BA11" s="20">
        <v>13002603676</v>
      </c>
      <c r="BB11" s="20">
        <v>3781985837</v>
      </c>
      <c r="BC11" s="20">
        <v>1577062150</v>
      </c>
      <c r="BD11" s="20">
        <v>4392532007</v>
      </c>
      <c r="BE11" s="20">
        <v>1878409917</v>
      </c>
      <c r="BF11" s="20">
        <v>1660008898</v>
      </c>
      <c r="BG11" s="20">
        <v>2318965164</v>
      </c>
      <c r="BH11" s="20">
        <v>1302037504</v>
      </c>
      <c r="BI11" s="20">
        <v>2008690633</v>
      </c>
      <c r="BJ11" s="20">
        <v>2114034271</v>
      </c>
      <c r="BK11" s="20">
        <v>3824912379</v>
      </c>
      <c r="BL11" s="20">
        <v>9999197149</v>
      </c>
      <c r="BM11" s="20">
        <v>5159090864</v>
      </c>
      <c r="BN11" s="20">
        <v>3779072421</v>
      </c>
      <c r="BO11" s="20">
        <v>12488466772</v>
      </c>
      <c r="BP11" s="20">
        <v>6076026315</v>
      </c>
      <c r="BQ11" s="20">
        <v>5994037910</v>
      </c>
    </row>
    <row r="12" spans="1:69" s="3" customFormat="1" ht="28" customHeight="1" x14ac:dyDescent="0.4">
      <c r="A12" s="113"/>
      <c r="B12" s="18"/>
      <c r="C12" s="19" t="s">
        <v>119</v>
      </c>
      <c r="D12" s="20">
        <v>11362939945</v>
      </c>
      <c r="E12" s="20">
        <v>1579647815</v>
      </c>
      <c r="F12" s="20">
        <v>1292863710</v>
      </c>
      <c r="G12" s="20">
        <v>1934577476</v>
      </c>
      <c r="H12" s="20">
        <v>2272200106</v>
      </c>
      <c r="I12" s="20">
        <v>7955529906</v>
      </c>
      <c r="J12" s="20">
        <v>1857075532</v>
      </c>
      <c r="K12" s="20">
        <v>4332373220</v>
      </c>
      <c r="L12" s="20">
        <v>1611990046</v>
      </c>
      <c r="M12" s="20">
        <v>8850635939</v>
      </c>
      <c r="N12" s="20">
        <v>12965506505</v>
      </c>
      <c r="O12" s="20">
        <v>229517974</v>
      </c>
      <c r="P12" s="20">
        <v>19878334468</v>
      </c>
      <c r="Q12" s="20">
        <v>2959291111</v>
      </c>
      <c r="R12" s="20">
        <v>1347953393</v>
      </c>
      <c r="S12" s="20">
        <v>2299343912</v>
      </c>
      <c r="T12" s="20">
        <v>8019076449</v>
      </c>
      <c r="U12" s="20">
        <v>3433112238</v>
      </c>
      <c r="V12" s="20">
        <v>13156899031</v>
      </c>
      <c r="W12" s="20">
        <v>3462975218</v>
      </c>
      <c r="X12" s="20">
        <v>38388259415</v>
      </c>
      <c r="Y12" s="20">
        <v>2065001582</v>
      </c>
      <c r="Z12" s="20">
        <v>2997685179</v>
      </c>
      <c r="AA12" s="20">
        <v>16184476578</v>
      </c>
      <c r="AB12" s="20">
        <v>5087844545</v>
      </c>
      <c r="AC12" s="20">
        <v>10070892678</v>
      </c>
      <c r="AD12" s="20">
        <v>10130956745</v>
      </c>
      <c r="AE12" s="20">
        <v>3863493919</v>
      </c>
      <c r="AF12" s="20">
        <v>2027146664</v>
      </c>
      <c r="AG12" s="20">
        <v>2992031543</v>
      </c>
      <c r="AH12" s="20">
        <v>9895373867</v>
      </c>
      <c r="AI12" s="20">
        <v>2620325309</v>
      </c>
      <c r="AJ12" s="20">
        <v>2312708783</v>
      </c>
      <c r="AK12" s="20">
        <v>1193409967</v>
      </c>
      <c r="AL12" s="20">
        <v>1225889584</v>
      </c>
      <c r="AM12" s="20">
        <v>599207093</v>
      </c>
      <c r="AN12" s="20">
        <v>3591617901</v>
      </c>
      <c r="AO12" s="20">
        <v>1573699807</v>
      </c>
      <c r="AP12" s="20">
        <v>1960034231</v>
      </c>
      <c r="AQ12" s="20">
        <v>4008558909</v>
      </c>
      <c r="AR12" s="20">
        <v>2053961908</v>
      </c>
      <c r="AS12" s="20">
        <v>16632136708</v>
      </c>
      <c r="AT12" s="20">
        <v>5764352075</v>
      </c>
      <c r="AU12" s="20">
        <v>3137956372</v>
      </c>
      <c r="AV12" s="20">
        <v>10210045351</v>
      </c>
      <c r="AW12" s="20">
        <v>3615663549</v>
      </c>
      <c r="AX12" s="20">
        <v>721103782</v>
      </c>
      <c r="AY12" s="20">
        <v>5549467811</v>
      </c>
      <c r="AZ12" s="20">
        <v>2274532468</v>
      </c>
      <c r="BA12" s="20">
        <v>9256695011</v>
      </c>
      <c r="BB12" s="20">
        <v>2782540933</v>
      </c>
      <c r="BC12" s="20">
        <v>587976987</v>
      </c>
      <c r="BD12" s="20">
        <v>3319864635</v>
      </c>
      <c r="BE12" s="20">
        <v>1133404931</v>
      </c>
      <c r="BF12" s="20">
        <v>588005576</v>
      </c>
      <c r="BG12" s="20">
        <v>750765127</v>
      </c>
      <c r="BH12" s="20">
        <v>404600863</v>
      </c>
      <c r="BI12" s="20">
        <v>1262323350</v>
      </c>
      <c r="BJ12" s="20">
        <v>1268253751</v>
      </c>
      <c r="BK12" s="20">
        <v>1842469502</v>
      </c>
      <c r="BL12" s="20">
        <v>5300793094</v>
      </c>
      <c r="BM12" s="20">
        <v>3695229911</v>
      </c>
      <c r="BN12" s="20">
        <v>3143648937</v>
      </c>
      <c r="BO12" s="20">
        <v>10314723973</v>
      </c>
      <c r="BP12" s="20">
        <v>2331478076</v>
      </c>
      <c r="BQ12" s="20">
        <v>5158663570</v>
      </c>
    </row>
    <row r="13" spans="1:69" s="3" customFormat="1" ht="28" customHeight="1" x14ac:dyDescent="0.4">
      <c r="A13" s="114"/>
      <c r="B13" s="18"/>
      <c r="C13" s="19" t="s">
        <v>120</v>
      </c>
      <c r="D13" s="20">
        <v>3210765530</v>
      </c>
      <c r="E13" s="20">
        <v>826885400</v>
      </c>
      <c r="F13" s="20">
        <v>837302342</v>
      </c>
      <c r="G13" s="20">
        <v>481180459</v>
      </c>
      <c r="H13" s="20">
        <v>934336822</v>
      </c>
      <c r="I13" s="20">
        <v>2899701898</v>
      </c>
      <c r="J13" s="20">
        <v>1136891890</v>
      </c>
      <c r="K13" s="20">
        <v>959773419</v>
      </c>
      <c r="L13" s="20">
        <v>1140812997</v>
      </c>
      <c r="M13" s="20">
        <v>4200813541</v>
      </c>
      <c r="N13" s="20">
        <v>2310494380</v>
      </c>
      <c r="O13" s="20">
        <v>340291701</v>
      </c>
      <c r="P13" s="20">
        <v>2232208404</v>
      </c>
      <c r="Q13" s="20">
        <v>835646106</v>
      </c>
      <c r="R13" s="20">
        <v>533625851</v>
      </c>
      <c r="S13" s="20">
        <v>601888788</v>
      </c>
      <c r="T13" s="20">
        <v>763560505</v>
      </c>
      <c r="U13" s="20">
        <v>1421359551</v>
      </c>
      <c r="V13" s="20">
        <v>1586146785</v>
      </c>
      <c r="W13" s="20">
        <v>218367806</v>
      </c>
      <c r="X13" s="20">
        <v>0</v>
      </c>
      <c r="Y13" s="20">
        <v>710211366</v>
      </c>
      <c r="Z13" s="20">
        <v>1177599483</v>
      </c>
      <c r="AA13" s="20">
        <v>2230175383</v>
      </c>
      <c r="AB13" s="20">
        <v>729851750</v>
      </c>
      <c r="AC13" s="20">
        <v>1465806229</v>
      </c>
      <c r="AD13" s="20">
        <v>1294679416</v>
      </c>
      <c r="AE13" s="20">
        <v>403041193</v>
      </c>
      <c r="AF13" s="20">
        <v>524690559</v>
      </c>
      <c r="AG13" s="20">
        <v>286039979</v>
      </c>
      <c r="AH13" s="20">
        <v>249876987</v>
      </c>
      <c r="AI13" s="20">
        <v>568933414</v>
      </c>
      <c r="AJ13" s="20">
        <v>1881890165</v>
      </c>
      <c r="AK13" s="20">
        <v>996952426</v>
      </c>
      <c r="AL13" s="20">
        <v>1143881918</v>
      </c>
      <c r="AM13" s="20">
        <v>810792113</v>
      </c>
      <c r="AN13" s="20">
        <v>3686116526</v>
      </c>
      <c r="AO13" s="20">
        <v>1325289283</v>
      </c>
      <c r="AP13" s="20">
        <v>923225759</v>
      </c>
      <c r="AQ13" s="20">
        <v>1113830236</v>
      </c>
      <c r="AR13" s="20">
        <v>3182859282</v>
      </c>
      <c r="AS13" s="20">
        <v>9615805881</v>
      </c>
      <c r="AT13" s="20">
        <v>1691130496</v>
      </c>
      <c r="AU13" s="20">
        <v>2451690965</v>
      </c>
      <c r="AV13" s="20">
        <v>3755812807</v>
      </c>
      <c r="AW13" s="20">
        <v>3447163122</v>
      </c>
      <c r="AX13" s="20">
        <v>887098372</v>
      </c>
      <c r="AY13" s="20">
        <v>1609419479</v>
      </c>
      <c r="AZ13" s="20">
        <v>1215724099</v>
      </c>
      <c r="BA13" s="20">
        <v>3745908665</v>
      </c>
      <c r="BB13" s="20">
        <v>999444904</v>
      </c>
      <c r="BC13" s="20">
        <v>989085163</v>
      </c>
      <c r="BD13" s="20">
        <v>1072667372</v>
      </c>
      <c r="BE13" s="20">
        <v>745004986</v>
      </c>
      <c r="BF13" s="20">
        <v>1072003322</v>
      </c>
      <c r="BG13" s="20">
        <v>1568200037</v>
      </c>
      <c r="BH13" s="20">
        <v>897436641</v>
      </c>
      <c r="BI13" s="20">
        <v>746367283</v>
      </c>
      <c r="BJ13" s="20">
        <v>845780520</v>
      </c>
      <c r="BK13" s="20">
        <v>1982442877</v>
      </c>
      <c r="BL13" s="20">
        <v>4698404055</v>
      </c>
      <c r="BM13" s="20">
        <v>1463860953</v>
      </c>
      <c r="BN13" s="20">
        <v>635423484</v>
      </c>
      <c r="BO13" s="20">
        <v>2173742799</v>
      </c>
      <c r="BP13" s="20">
        <v>3744548239</v>
      </c>
      <c r="BQ13" s="20">
        <v>835374340</v>
      </c>
    </row>
    <row r="14" spans="1:69" s="3" customFormat="1" ht="28" customHeight="1" x14ac:dyDescent="0.4">
      <c r="A14" s="112" t="s">
        <v>167</v>
      </c>
      <c r="B14" s="24" t="s">
        <v>91</v>
      </c>
      <c r="C14" s="25"/>
      <c r="D14" s="26">
        <v>11</v>
      </c>
      <c r="E14" s="26">
        <v>1</v>
      </c>
      <c r="F14" s="26">
        <v>5</v>
      </c>
      <c r="G14" s="26">
        <v>17</v>
      </c>
      <c r="H14" s="26">
        <v>8</v>
      </c>
      <c r="I14" s="26">
        <v>10</v>
      </c>
      <c r="J14" s="26">
        <v>2</v>
      </c>
      <c r="K14" s="26">
        <v>10</v>
      </c>
      <c r="L14" s="26">
        <v>2</v>
      </c>
      <c r="M14" s="26">
        <v>22</v>
      </c>
      <c r="N14" s="26">
        <v>22</v>
      </c>
      <c r="O14" s="26">
        <v>4</v>
      </c>
      <c r="P14" s="26">
        <v>36</v>
      </c>
      <c r="Q14" s="26">
        <v>1</v>
      </c>
      <c r="R14" s="26">
        <v>6</v>
      </c>
      <c r="S14" s="26">
        <v>1</v>
      </c>
      <c r="T14" s="26">
        <v>9</v>
      </c>
      <c r="U14" s="26">
        <v>5</v>
      </c>
      <c r="V14" s="26">
        <v>6</v>
      </c>
      <c r="W14" s="26">
        <v>8</v>
      </c>
      <c r="X14" s="26">
        <v>2</v>
      </c>
      <c r="Y14" s="26">
        <v>25</v>
      </c>
      <c r="Z14" s="26">
        <v>8</v>
      </c>
      <c r="AA14" s="26">
        <v>46</v>
      </c>
      <c r="AB14" s="26">
        <v>6</v>
      </c>
      <c r="AC14" s="26">
        <v>9</v>
      </c>
      <c r="AD14" s="26">
        <v>1</v>
      </c>
      <c r="AE14" s="26">
        <v>7</v>
      </c>
      <c r="AF14" s="26">
        <v>1</v>
      </c>
      <c r="AG14" s="26">
        <v>1</v>
      </c>
      <c r="AH14" s="26">
        <v>9</v>
      </c>
      <c r="AI14" s="26">
        <v>5</v>
      </c>
      <c r="AJ14" s="26">
        <v>6</v>
      </c>
      <c r="AK14" s="26">
        <v>39</v>
      </c>
      <c r="AL14" s="26">
        <v>19</v>
      </c>
      <c r="AM14" s="26">
        <v>20</v>
      </c>
      <c r="AN14" s="26">
        <v>44</v>
      </c>
      <c r="AO14" s="26">
        <v>10</v>
      </c>
      <c r="AP14" s="26">
        <v>23</v>
      </c>
      <c r="AQ14" s="26">
        <v>1</v>
      </c>
      <c r="AR14" s="26">
        <v>43</v>
      </c>
      <c r="AS14" s="26">
        <v>16</v>
      </c>
      <c r="AT14" s="26">
        <v>21</v>
      </c>
      <c r="AU14" s="26">
        <v>4</v>
      </c>
      <c r="AV14" s="26">
        <v>72</v>
      </c>
      <c r="AW14" s="26">
        <v>1</v>
      </c>
      <c r="AX14" s="26">
        <v>1</v>
      </c>
      <c r="AY14" s="26">
        <v>1</v>
      </c>
      <c r="AZ14" s="26">
        <v>3</v>
      </c>
      <c r="BA14" s="26">
        <v>31</v>
      </c>
      <c r="BB14" s="26">
        <v>10</v>
      </c>
      <c r="BC14" s="26">
        <v>10</v>
      </c>
      <c r="BD14" s="26">
        <v>8</v>
      </c>
      <c r="BE14" s="26">
        <v>41</v>
      </c>
      <c r="BF14" s="26">
        <v>20</v>
      </c>
      <c r="BG14" s="26">
        <v>15</v>
      </c>
      <c r="BH14" s="26">
        <v>17</v>
      </c>
      <c r="BI14" s="26">
        <v>15</v>
      </c>
      <c r="BJ14" s="26">
        <v>11</v>
      </c>
      <c r="BK14" s="26">
        <v>5</v>
      </c>
      <c r="BL14" s="26">
        <v>15</v>
      </c>
      <c r="BM14" s="26">
        <v>9</v>
      </c>
      <c r="BN14" s="26">
        <v>13</v>
      </c>
      <c r="BO14" s="26">
        <v>1</v>
      </c>
      <c r="BP14" s="26">
        <v>1</v>
      </c>
      <c r="BQ14" s="26">
        <v>5</v>
      </c>
    </row>
    <row r="15" spans="1:69" s="3" customFormat="1" ht="28" customHeight="1" x14ac:dyDescent="0.4">
      <c r="A15" s="113"/>
      <c r="B15" s="27" t="s">
        <v>92</v>
      </c>
      <c r="C15" s="28"/>
      <c r="D15" s="29">
        <v>8090.42</v>
      </c>
      <c r="E15" s="29">
        <v>2291.13</v>
      </c>
      <c r="F15" s="29">
        <v>2802.22</v>
      </c>
      <c r="G15" s="29">
        <v>3319.37</v>
      </c>
      <c r="H15" s="29">
        <v>3265.34</v>
      </c>
      <c r="I15" s="29">
        <v>14468.38</v>
      </c>
      <c r="J15" s="29">
        <v>4241.22</v>
      </c>
      <c r="K15" s="29">
        <v>4240.37</v>
      </c>
      <c r="L15" s="29">
        <v>4088.44</v>
      </c>
      <c r="M15" s="29">
        <v>19266.38</v>
      </c>
      <c r="N15" s="29">
        <v>15227.8</v>
      </c>
      <c r="O15" s="29">
        <v>1253.3900000000001</v>
      </c>
      <c r="P15" s="29">
        <v>8865.7099999999991</v>
      </c>
      <c r="Q15" s="29">
        <v>3405.73</v>
      </c>
      <c r="R15" s="29">
        <v>1870.5</v>
      </c>
      <c r="S15" s="29">
        <v>2488.36</v>
      </c>
      <c r="T15" s="29">
        <v>4761.51</v>
      </c>
      <c r="U15" s="29">
        <v>5299.88</v>
      </c>
      <c r="V15" s="29">
        <v>6177.74</v>
      </c>
      <c r="W15" s="29">
        <v>1896.69</v>
      </c>
      <c r="X15" s="29">
        <v>11034.78</v>
      </c>
      <c r="Y15" s="29">
        <v>3325.29</v>
      </c>
      <c r="Z15" s="29">
        <v>5401.46</v>
      </c>
      <c r="AA15" s="29">
        <v>5971.73</v>
      </c>
      <c r="AB15" s="29">
        <v>3493.67</v>
      </c>
      <c r="AC15" s="29">
        <v>4191.96</v>
      </c>
      <c r="AD15" s="29">
        <v>8076.85</v>
      </c>
      <c r="AE15" s="29">
        <v>1027.33</v>
      </c>
      <c r="AF15" s="29">
        <v>2347.81</v>
      </c>
      <c r="AG15" s="29">
        <v>1101.92</v>
      </c>
      <c r="AH15" s="29">
        <v>1665.79</v>
      </c>
      <c r="AI15" s="29">
        <v>1367.56</v>
      </c>
      <c r="AJ15" s="29">
        <v>7022.76</v>
      </c>
      <c r="AK15" s="29">
        <v>5540.91</v>
      </c>
      <c r="AL15" s="29">
        <v>6079.74</v>
      </c>
      <c r="AM15" s="29">
        <v>5284.75</v>
      </c>
      <c r="AN15" s="29">
        <v>15503.27</v>
      </c>
      <c r="AO15" s="29">
        <v>6454.84</v>
      </c>
      <c r="AP15" s="29">
        <v>4588.8900000000003</v>
      </c>
      <c r="AQ15" s="29">
        <v>6023.39</v>
      </c>
      <c r="AR15" s="29">
        <v>11998.77</v>
      </c>
      <c r="AS15" s="29">
        <v>23987.4</v>
      </c>
      <c r="AT15" s="29">
        <v>6493.99</v>
      </c>
      <c r="AU15" s="29">
        <v>6871.45</v>
      </c>
      <c r="AV15" s="29">
        <v>13271.2</v>
      </c>
      <c r="AW15" s="29">
        <v>31121.71</v>
      </c>
      <c r="AX15" s="29">
        <v>5963</v>
      </c>
      <c r="AY15" s="29">
        <v>19740.95</v>
      </c>
      <c r="AZ15" s="29">
        <v>14960.69</v>
      </c>
      <c r="BA15" s="29">
        <v>12106.71</v>
      </c>
      <c r="BB15" s="29">
        <v>1989.66</v>
      </c>
      <c r="BC15" s="29">
        <v>5327.5</v>
      </c>
      <c r="BD15" s="29">
        <v>7132.22</v>
      </c>
      <c r="BE15" s="29">
        <v>4278.67</v>
      </c>
      <c r="BF15" s="29">
        <v>3945.18</v>
      </c>
      <c r="BG15" s="29">
        <v>7129.14</v>
      </c>
      <c r="BH15" s="29">
        <v>4876.3500000000004</v>
      </c>
      <c r="BI15" s="29">
        <v>3257.07</v>
      </c>
      <c r="BJ15" s="29">
        <v>3918.28</v>
      </c>
      <c r="BK15" s="29">
        <v>7086.37</v>
      </c>
      <c r="BL15" s="29">
        <v>16654.330000000002</v>
      </c>
      <c r="BM15" s="29">
        <v>4021.63</v>
      </c>
      <c r="BN15" s="29">
        <v>5695.71</v>
      </c>
      <c r="BO15" s="29">
        <v>18586.97</v>
      </c>
      <c r="BP15" s="29">
        <v>35444.129999999997</v>
      </c>
      <c r="BQ15" s="29">
        <v>2478.42</v>
      </c>
    </row>
    <row r="16" spans="1:69" s="3" customFormat="1" ht="28" customHeight="1" x14ac:dyDescent="0.4">
      <c r="A16" s="113"/>
      <c r="B16" s="21" t="s">
        <v>93</v>
      </c>
      <c r="C16" s="22"/>
      <c r="D16" s="30">
        <v>8090.42</v>
      </c>
      <c r="E16" s="31">
        <v>2291.13</v>
      </c>
      <c r="F16" s="30">
        <v>2802.22</v>
      </c>
      <c r="G16" s="30">
        <v>3319.37</v>
      </c>
      <c r="H16" s="30">
        <v>3265.34</v>
      </c>
      <c r="I16" s="30">
        <v>14468.38</v>
      </c>
      <c r="J16" s="30">
        <v>4241.22</v>
      </c>
      <c r="K16" s="30">
        <v>4240.37</v>
      </c>
      <c r="L16" s="30">
        <v>4088.44</v>
      </c>
      <c r="M16" s="30">
        <v>18781.48</v>
      </c>
      <c r="N16" s="30">
        <v>14966.94</v>
      </c>
      <c r="O16" s="30">
        <v>1253.3900000000001</v>
      </c>
      <c r="P16" s="30">
        <v>8688.66</v>
      </c>
      <c r="Q16" s="30">
        <v>3405.73</v>
      </c>
      <c r="R16" s="30">
        <v>1870.5</v>
      </c>
      <c r="S16" s="30">
        <v>2488.36</v>
      </c>
      <c r="T16" s="30">
        <v>4761.51</v>
      </c>
      <c r="U16" s="30">
        <v>5299.88</v>
      </c>
      <c r="V16" s="30">
        <v>6177.74</v>
      </c>
      <c r="W16" s="30">
        <v>1745.23</v>
      </c>
      <c r="X16" s="30">
        <v>11034.78</v>
      </c>
      <c r="Y16" s="30">
        <v>3325.29</v>
      </c>
      <c r="Z16" s="30">
        <v>4552.68</v>
      </c>
      <c r="AA16" s="30">
        <v>5971.73</v>
      </c>
      <c r="AB16" s="30">
        <v>3493.67</v>
      </c>
      <c r="AC16" s="30">
        <v>4089</v>
      </c>
      <c r="AD16" s="30">
        <v>8076.85</v>
      </c>
      <c r="AE16" s="30">
        <v>1027.33</v>
      </c>
      <c r="AF16" s="30">
        <v>2347.81</v>
      </c>
      <c r="AG16" s="30">
        <v>1101.92</v>
      </c>
      <c r="AH16" s="30">
        <v>1665.79</v>
      </c>
      <c r="AI16" s="30">
        <v>1192.77</v>
      </c>
      <c r="AJ16" s="30">
        <v>7022.76</v>
      </c>
      <c r="AK16" s="30">
        <v>5409.18</v>
      </c>
      <c r="AL16" s="30">
        <v>6079.74</v>
      </c>
      <c r="AM16" s="30">
        <v>5122.9799999999996</v>
      </c>
      <c r="AN16" s="30">
        <v>15503.27</v>
      </c>
      <c r="AO16" s="30">
        <v>6454.84</v>
      </c>
      <c r="AP16" s="30">
        <v>4588.8900000000003</v>
      </c>
      <c r="AQ16" s="30">
        <v>6023.39</v>
      </c>
      <c r="AR16" s="30">
        <v>11998.77</v>
      </c>
      <c r="AS16" s="30">
        <v>23987.4</v>
      </c>
      <c r="AT16" s="30">
        <v>6409.01</v>
      </c>
      <c r="AU16" s="30">
        <v>6871.45</v>
      </c>
      <c r="AV16" s="30">
        <v>13271.2</v>
      </c>
      <c r="AW16" s="30">
        <v>31121.71</v>
      </c>
      <c r="AX16" s="30">
        <v>5963</v>
      </c>
      <c r="AY16" s="30">
        <v>19740.95</v>
      </c>
      <c r="AZ16" s="30">
        <v>14960.69</v>
      </c>
      <c r="BA16" s="30">
        <v>12106.71</v>
      </c>
      <c r="BB16" s="30">
        <v>1989.66</v>
      </c>
      <c r="BC16" s="30">
        <v>5327.5</v>
      </c>
      <c r="BD16" s="30">
        <v>6725.55</v>
      </c>
      <c r="BE16" s="30">
        <v>4231.68</v>
      </c>
      <c r="BF16" s="30">
        <v>3863.93</v>
      </c>
      <c r="BG16" s="30">
        <v>7108.41</v>
      </c>
      <c r="BH16" s="30">
        <v>4876.3500000000004</v>
      </c>
      <c r="BI16" s="30">
        <v>3257.07</v>
      </c>
      <c r="BJ16" s="30">
        <v>3610.13</v>
      </c>
      <c r="BK16" s="30">
        <v>7054.19</v>
      </c>
      <c r="BL16" s="30">
        <v>16644.71</v>
      </c>
      <c r="BM16" s="30">
        <v>4021.63</v>
      </c>
      <c r="BN16" s="30">
        <v>5692.56</v>
      </c>
      <c r="BO16" s="30">
        <v>18586.97</v>
      </c>
      <c r="BP16" s="30">
        <v>35444.129999999997</v>
      </c>
      <c r="BQ16" s="30">
        <v>2478.42</v>
      </c>
    </row>
    <row r="17" spans="1:69" s="3" customFormat="1" ht="28" customHeight="1" x14ac:dyDescent="0.4">
      <c r="A17" s="113"/>
      <c r="B17" s="19" t="s">
        <v>94</v>
      </c>
      <c r="C17" s="19"/>
      <c r="D17" s="32"/>
      <c r="E17" s="32"/>
      <c r="F17" s="32"/>
      <c r="G17" s="32"/>
      <c r="H17" s="32"/>
      <c r="I17" s="32"/>
      <c r="J17" s="32"/>
      <c r="K17" s="32"/>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row>
    <row r="18" spans="1:69" s="3" customFormat="1" ht="28" customHeight="1" x14ac:dyDescent="0.4">
      <c r="A18" s="113"/>
      <c r="B18" s="19"/>
      <c r="C18" s="19" t="s">
        <v>95</v>
      </c>
      <c r="D18" s="33">
        <v>1</v>
      </c>
      <c r="E18" s="33">
        <v>1</v>
      </c>
      <c r="F18" s="33">
        <v>1</v>
      </c>
      <c r="G18" s="33">
        <v>1</v>
      </c>
      <c r="H18" s="33">
        <v>1</v>
      </c>
      <c r="I18" s="33">
        <v>1</v>
      </c>
      <c r="J18" s="33">
        <v>1</v>
      </c>
      <c r="K18" s="33">
        <v>1</v>
      </c>
      <c r="L18" s="33">
        <v>1</v>
      </c>
      <c r="M18" s="33">
        <v>0.97499999999999998</v>
      </c>
      <c r="N18" s="33">
        <v>0.98299999999999998</v>
      </c>
      <c r="O18" s="33">
        <v>1</v>
      </c>
      <c r="P18" s="33">
        <v>0.98</v>
      </c>
      <c r="Q18" s="33">
        <v>1</v>
      </c>
      <c r="R18" s="33">
        <v>1</v>
      </c>
      <c r="S18" s="33">
        <v>1</v>
      </c>
      <c r="T18" s="33">
        <v>1</v>
      </c>
      <c r="U18" s="33">
        <v>1</v>
      </c>
      <c r="V18" s="33">
        <v>1</v>
      </c>
      <c r="W18" s="33">
        <v>0.92</v>
      </c>
      <c r="X18" s="33">
        <v>1</v>
      </c>
      <c r="Y18" s="33">
        <v>1</v>
      </c>
      <c r="Z18" s="33">
        <v>0.84299999999999997</v>
      </c>
      <c r="AA18" s="33">
        <v>1</v>
      </c>
      <c r="AB18" s="33">
        <v>1</v>
      </c>
      <c r="AC18" s="33">
        <v>0.97499999999999998</v>
      </c>
      <c r="AD18" s="33">
        <v>1</v>
      </c>
      <c r="AE18" s="33">
        <v>1</v>
      </c>
      <c r="AF18" s="33">
        <v>1</v>
      </c>
      <c r="AG18" s="33">
        <v>1</v>
      </c>
      <c r="AH18" s="33">
        <v>1</v>
      </c>
      <c r="AI18" s="33">
        <v>0.872</v>
      </c>
      <c r="AJ18" s="33">
        <v>1</v>
      </c>
      <c r="AK18" s="33">
        <v>0.97599999999999998</v>
      </c>
      <c r="AL18" s="33">
        <v>1</v>
      </c>
      <c r="AM18" s="33">
        <v>0.96899999999999997</v>
      </c>
      <c r="AN18" s="33">
        <v>1</v>
      </c>
      <c r="AO18" s="33">
        <v>1</v>
      </c>
      <c r="AP18" s="33">
        <v>1</v>
      </c>
      <c r="AQ18" s="33">
        <v>1</v>
      </c>
      <c r="AR18" s="33">
        <v>1</v>
      </c>
      <c r="AS18" s="33">
        <v>1</v>
      </c>
      <c r="AT18" s="33">
        <v>0.98699999999999999</v>
      </c>
      <c r="AU18" s="33">
        <v>1</v>
      </c>
      <c r="AV18" s="33">
        <v>1</v>
      </c>
      <c r="AW18" s="33">
        <v>1</v>
      </c>
      <c r="AX18" s="33">
        <v>1</v>
      </c>
      <c r="AY18" s="33">
        <v>1</v>
      </c>
      <c r="AZ18" s="33">
        <v>1</v>
      </c>
      <c r="BA18" s="33">
        <v>1</v>
      </c>
      <c r="BB18" s="33">
        <v>1</v>
      </c>
      <c r="BC18" s="33">
        <v>1</v>
      </c>
      <c r="BD18" s="33">
        <v>0.94299999999999995</v>
      </c>
      <c r="BE18" s="33">
        <v>0.98899999999999999</v>
      </c>
      <c r="BF18" s="33">
        <v>0.97899999999999998</v>
      </c>
      <c r="BG18" s="33">
        <v>0.997</v>
      </c>
      <c r="BH18" s="33">
        <v>1</v>
      </c>
      <c r="BI18" s="33">
        <v>1</v>
      </c>
      <c r="BJ18" s="33">
        <v>0.92100000000000004</v>
      </c>
      <c r="BK18" s="33">
        <v>0.995</v>
      </c>
      <c r="BL18" s="33">
        <v>0.999</v>
      </c>
      <c r="BM18" s="33">
        <v>1</v>
      </c>
      <c r="BN18" s="33">
        <v>0.999</v>
      </c>
      <c r="BO18" s="33">
        <v>1</v>
      </c>
      <c r="BP18" s="33">
        <v>1</v>
      </c>
      <c r="BQ18" s="33">
        <v>1</v>
      </c>
    </row>
    <row r="19" spans="1:69" s="3" customFormat="1" ht="28" customHeight="1" x14ac:dyDescent="0.4">
      <c r="A19" s="114"/>
      <c r="B19" s="34"/>
      <c r="C19" s="34" t="s">
        <v>96</v>
      </c>
      <c r="D19" s="33">
        <v>0.98299999999999998</v>
      </c>
      <c r="E19" s="33">
        <v>1</v>
      </c>
      <c r="F19" s="33">
        <v>1</v>
      </c>
      <c r="G19" s="33">
        <v>1</v>
      </c>
      <c r="H19" s="33">
        <v>1</v>
      </c>
      <c r="I19" s="33">
        <v>1</v>
      </c>
      <c r="J19" s="33">
        <v>1</v>
      </c>
      <c r="K19" s="33">
        <v>1</v>
      </c>
      <c r="L19" s="33">
        <v>1</v>
      </c>
      <c r="M19" s="33">
        <v>0.99199999999999999</v>
      </c>
      <c r="N19" s="33">
        <v>0.98899999999999999</v>
      </c>
      <c r="O19" s="33">
        <v>1</v>
      </c>
      <c r="P19" s="33">
        <v>0.98</v>
      </c>
      <c r="Q19" s="33">
        <v>1</v>
      </c>
      <c r="R19" s="33">
        <v>1</v>
      </c>
      <c r="S19" s="33">
        <v>1</v>
      </c>
      <c r="T19" s="33">
        <v>1</v>
      </c>
      <c r="U19" s="33">
        <v>1</v>
      </c>
      <c r="V19" s="33">
        <v>0.97799999999999998</v>
      </c>
      <c r="W19" s="33">
        <v>0.93300000000000005</v>
      </c>
      <c r="X19" s="33">
        <v>1</v>
      </c>
      <c r="Y19" s="33">
        <v>0.98899999999999999</v>
      </c>
      <c r="Z19" s="33">
        <v>0.84299999999999997</v>
      </c>
      <c r="AA19" s="33">
        <v>1</v>
      </c>
      <c r="AB19" s="33">
        <v>1</v>
      </c>
      <c r="AC19" s="33">
        <v>0.97499999999999998</v>
      </c>
      <c r="AD19" s="33">
        <v>1</v>
      </c>
      <c r="AE19" s="33">
        <v>1</v>
      </c>
      <c r="AF19" s="33">
        <v>1</v>
      </c>
      <c r="AG19" s="33">
        <v>1</v>
      </c>
      <c r="AH19" s="33">
        <v>1</v>
      </c>
      <c r="AI19" s="33">
        <v>0.95699999999999996</v>
      </c>
      <c r="AJ19" s="33">
        <v>1</v>
      </c>
      <c r="AK19" s="33">
        <v>0.97599999999999998</v>
      </c>
      <c r="AL19" s="33">
        <v>0.995</v>
      </c>
      <c r="AM19" s="33">
        <v>0.995</v>
      </c>
      <c r="AN19" s="33">
        <v>1</v>
      </c>
      <c r="AO19" s="33">
        <v>1</v>
      </c>
      <c r="AP19" s="33">
        <v>1</v>
      </c>
      <c r="AQ19" s="33">
        <v>1</v>
      </c>
      <c r="AR19" s="33">
        <v>0.997</v>
      </c>
      <c r="AS19" s="33">
        <v>1</v>
      </c>
      <c r="AT19" s="33">
        <v>0.99399999999999999</v>
      </c>
      <c r="AU19" s="33">
        <v>1</v>
      </c>
      <c r="AV19" s="33">
        <v>1</v>
      </c>
      <c r="AW19" s="33">
        <v>1</v>
      </c>
      <c r="AX19" s="33">
        <v>1</v>
      </c>
      <c r="AY19" s="33">
        <v>1</v>
      </c>
      <c r="AZ19" s="33">
        <v>1</v>
      </c>
      <c r="BA19" s="33">
        <v>1</v>
      </c>
      <c r="BB19" s="33">
        <v>1</v>
      </c>
      <c r="BC19" s="33">
        <v>1</v>
      </c>
      <c r="BD19" s="33">
        <v>0.94299999999999995</v>
      </c>
      <c r="BE19" s="33">
        <v>0.98199999999999998</v>
      </c>
      <c r="BF19" s="33">
        <v>0.97899999999999998</v>
      </c>
      <c r="BG19" s="33">
        <v>0.997</v>
      </c>
      <c r="BH19" s="33">
        <v>1</v>
      </c>
      <c r="BI19" s="33">
        <v>1</v>
      </c>
      <c r="BJ19" s="33">
        <v>0.92100000000000004</v>
      </c>
      <c r="BK19" s="33">
        <v>0.995</v>
      </c>
      <c r="BL19" s="33">
        <v>0.999</v>
      </c>
      <c r="BM19" s="33">
        <v>1</v>
      </c>
      <c r="BN19" s="33">
        <v>0.999</v>
      </c>
      <c r="BO19" s="33">
        <v>1</v>
      </c>
      <c r="BP19" s="33">
        <v>1</v>
      </c>
      <c r="BQ19" s="33">
        <v>1</v>
      </c>
    </row>
    <row r="20" spans="1:69" s="3" customFormat="1" ht="28" customHeight="1" x14ac:dyDescent="0.4">
      <c r="A20" s="112" t="s">
        <v>168</v>
      </c>
      <c r="B20" s="94" t="s">
        <v>97</v>
      </c>
      <c r="C20" s="49"/>
      <c r="D20" s="35">
        <v>184</v>
      </c>
      <c r="E20" s="35">
        <v>184</v>
      </c>
      <c r="F20" s="35">
        <v>184</v>
      </c>
      <c r="G20" s="35">
        <v>184</v>
      </c>
      <c r="H20" s="35">
        <v>184</v>
      </c>
      <c r="I20" s="35">
        <v>184</v>
      </c>
      <c r="J20" s="35">
        <v>184</v>
      </c>
      <c r="K20" s="35">
        <v>184</v>
      </c>
      <c r="L20" s="35">
        <v>184</v>
      </c>
      <c r="M20" s="35">
        <v>184</v>
      </c>
      <c r="N20" s="35">
        <v>184</v>
      </c>
      <c r="O20" s="35">
        <v>184</v>
      </c>
      <c r="P20" s="35">
        <v>184</v>
      </c>
      <c r="Q20" s="35">
        <v>184</v>
      </c>
      <c r="R20" s="35">
        <v>184</v>
      </c>
      <c r="S20" s="35">
        <v>184</v>
      </c>
      <c r="T20" s="35">
        <v>184</v>
      </c>
      <c r="U20" s="35">
        <v>184</v>
      </c>
      <c r="V20" s="35">
        <v>184</v>
      </c>
      <c r="W20" s="35">
        <v>184</v>
      </c>
      <c r="X20" s="35">
        <v>184</v>
      </c>
      <c r="Y20" s="35">
        <v>184</v>
      </c>
      <c r="Z20" s="35">
        <v>184</v>
      </c>
      <c r="AA20" s="35">
        <v>184</v>
      </c>
      <c r="AB20" s="35">
        <v>184</v>
      </c>
      <c r="AC20" s="35">
        <v>8</v>
      </c>
      <c r="AD20" s="35">
        <v>184</v>
      </c>
      <c r="AE20" s="35">
        <v>184</v>
      </c>
      <c r="AF20" s="35">
        <v>184</v>
      </c>
      <c r="AG20" s="35">
        <v>184</v>
      </c>
      <c r="AH20" s="35">
        <v>184</v>
      </c>
      <c r="AI20" s="35">
        <v>184</v>
      </c>
      <c r="AJ20" s="35">
        <v>184</v>
      </c>
      <c r="AK20" s="35">
        <v>184</v>
      </c>
      <c r="AL20" s="35">
        <v>184</v>
      </c>
      <c r="AM20" s="35">
        <v>184</v>
      </c>
      <c r="AN20" s="35">
        <v>184</v>
      </c>
      <c r="AO20" s="35">
        <v>184</v>
      </c>
      <c r="AP20" s="35">
        <v>184</v>
      </c>
      <c r="AQ20" s="35">
        <v>184</v>
      </c>
      <c r="AR20" s="35">
        <v>184</v>
      </c>
      <c r="AS20" s="35">
        <v>184</v>
      </c>
      <c r="AT20" s="35">
        <v>184</v>
      </c>
      <c r="AU20" s="35">
        <v>184</v>
      </c>
      <c r="AV20" s="35">
        <v>184</v>
      </c>
      <c r="AW20" s="36">
        <v>184</v>
      </c>
      <c r="AX20" s="35">
        <v>184</v>
      </c>
      <c r="AY20" s="35">
        <v>184</v>
      </c>
      <c r="AZ20" s="35">
        <v>184</v>
      </c>
      <c r="BA20" s="35">
        <v>184</v>
      </c>
      <c r="BB20" s="35">
        <v>184</v>
      </c>
      <c r="BC20" s="35">
        <v>184</v>
      </c>
      <c r="BD20" s="35">
        <v>184</v>
      </c>
      <c r="BE20" s="35">
        <v>181</v>
      </c>
      <c r="BF20" s="35">
        <v>184</v>
      </c>
      <c r="BG20" s="35">
        <v>184</v>
      </c>
      <c r="BH20" s="35">
        <v>184</v>
      </c>
      <c r="BI20" s="35">
        <v>184</v>
      </c>
      <c r="BJ20" s="35">
        <v>184</v>
      </c>
      <c r="BK20" s="35">
        <v>184</v>
      </c>
      <c r="BL20" s="35">
        <v>184</v>
      </c>
      <c r="BM20" s="35">
        <v>184</v>
      </c>
      <c r="BN20" s="35">
        <v>184</v>
      </c>
      <c r="BO20" s="35">
        <v>184</v>
      </c>
      <c r="BP20" s="35">
        <v>184</v>
      </c>
      <c r="BQ20" s="35">
        <v>184</v>
      </c>
    </row>
    <row r="21" spans="1:69" s="3" customFormat="1" ht="28" customHeight="1" x14ac:dyDescent="0.4">
      <c r="A21" s="113"/>
      <c r="B21" s="19" t="s">
        <v>98</v>
      </c>
      <c r="C21" s="19"/>
      <c r="D21" s="37">
        <v>404014397</v>
      </c>
      <c r="E21" s="38" t="s">
        <v>164</v>
      </c>
      <c r="F21" s="37">
        <v>94479608</v>
      </c>
      <c r="G21" s="37">
        <v>118937040</v>
      </c>
      <c r="H21" s="37">
        <v>127538225</v>
      </c>
      <c r="I21" s="37">
        <v>488434667</v>
      </c>
      <c r="J21" s="37">
        <v>134832004</v>
      </c>
      <c r="K21" s="37">
        <v>157568487</v>
      </c>
      <c r="L21" s="37">
        <v>204464692</v>
      </c>
      <c r="M21" s="37">
        <v>432789273</v>
      </c>
      <c r="N21" s="37">
        <v>624120695</v>
      </c>
      <c r="O21" s="37">
        <v>37214279</v>
      </c>
      <c r="P21" s="37">
        <v>536263438</v>
      </c>
      <c r="Q21" s="38" t="s">
        <v>164</v>
      </c>
      <c r="R21" s="37">
        <v>74225187</v>
      </c>
      <c r="S21" s="38" t="s">
        <v>164</v>
      </c>
      <c r="T21" s="37">
        <v>307999685</v>
      </c>
      <c r="U21" s="37">
        <v>190859890</v>
      </c>
      <c r="V21" s="37">
        <v>271080061</v>
      </c>
      <c r="W21" s="37">
        <v>109691882</v>
      </c>
      <c r="X21" s="37">
        <v>1793000000</v>
      </c>
      <c r="Y21" s="37">
        <v>116731359</v>
      </c>
      <c r="Z21" s="37">
        <v>186315703</v>
      </c>
      <c r="AA21" s="37">
        <v>396152051</v>
      </c>
      <c r="AB21" s="37">
        <v>154583023</v>
      </c>
      <c r="AC21" s="37">
        <v>17960026</v>
      </c>
      <c r="AD21" s="38" t="s">
        <v>164</v>
      </c>
      <c r="AE21" s="37">
        <v>87086834</v>
      </c>
      <c r="AF21" s="38" t="s">
        <v>164</v>
      </c>
      <c r="AG21" s="38" t="s">
        <v>164</v>
      </c>
      <c r="AH21" s="37">
        <v>210970989</v>
      </c>
      <c r="AI21" s="37">
        <v>87803116</v>
      </c>
      <c r="AJ21" s="37">
        <v>272083730</v>
      </c>
      <c r="AK21" s="37">
        <v>139250967</v>
      </c>
      <c r="AL21" s="37">
        <v>131099578</v>
      </c>
      <c r="AM21" s="37">
        <v>109683270</v>
      </c>
      <c r="AN21" s="37">
        <v>472480106</v>
      </c>
      <c r="AO21" s="37">
        <v>182630237</v>
      </c>
      <c r="AP21" s="37">
        <v>154558694</v>
      </c>
      <c r="AQ21" s="38" t="s">
        <v>164</v>
      </c>
      <c r="AR21" s="37">
        <v>352492122</v>
      </c>
      <c r="AS21" s="37">
        <v>1029571060</v>
      </c>
      <c r="AT21" s="37">
        <v>294517656</v>
      </c>
      <c r="AU21" s="37">
        <v>293872749</v>
      </c>
      <c r="AV21" s="37">
        <v>516454982</v>
      </c>
      <c r="AW21" s="38" t="s">
        <v>164</v>
      </c>
      <c r="AX21" s="38" t="s">
        <v>164</v>
      </c>
      <c r="AY21" s="38" t="s">
        <v>164</v>
      </c>
      <c r="AZ21" s="37">
        <v>127041276</v>
      </c>
      <c r="BA21" s="37">
        <v>511164011</v>
      </c>
      <c r="BB21" s="37">
        <v>119213968</v>
      </c>
      <c r="BC21" s="37">
        <v>123857222</v>
      </c>
      <c r="BD21" s="37">
        <v>153332504</v>
      </c>
      <c r="BE21" s="37">
        <v>173319683</v>
      </c>
      <c r="BF21" s="37">
        <v>112129582</v>
      </c>
      <c r="BG21" s="37">
        <v>193190694</v>
      </c>
      <c r="BH21" s="37">
        <v>108818369</v>
      </c>
      <c r="BI21" s="37">
        <v>124999447</v>
      </c>
      <c r="BJ21" s="37">
        <v>125481517</v>
      </c>
      <c r="BK21" s="37">
        <v>154214883</v>
      </c>
      <c r="BL21" s="37">
        <v>581125091</v>
      </c>
      <c r="BM21" s="37">
        <v>131809070</v>
      </c>
      <c r="BN21" s="37">
        <v>138004486</v>
      </c>
      <c r="BO21" s="38" t="s">
        <v>164</v>
      </c>
      <c r="BP21" s="38" t="s">
        <v>164</v>
      </c>
      <c r="BQ21" s="37">
        <v>181311543</v>
      </c>
    </row>
    <row r="22" spans="1:69" s="3" customFormat="1" ht="28" customHeight="1" x14ac:dyDescent="0.4">
      <c r="A22" s="113"/>
      <c r="B22" s="19"/>
      <c r="C22" s="19" t="s">
        <v>99</v>
      </c>
      <c r="D22" s="37">
        <v>387405967</v>
      </c>
      <c r="E22" s="38"/>
      <c r="F22" s="37">
        <v>88486787</v>
      </c>
      <c r="G22" s="37">
        <v>116105024</v>
      </c>
      <c r="H22" s="37">
        <v>120701837</v>
      </c>
      <c r="I22" s="37">
        <v>444195600</v>
      </c>
      <c r="J22" s="37">
        <v>127792812</v>
      </c>
      <c r="K22" s="37">
        <v>148304854</v>
      </c>
      <c r="L22" s="37">
        <v>195083220</v>
      </c>
      <c r="M22" s="37">
        <v>430434614</v>
      </c>
      <c r="N22" s="37">
        <v>592011749</v>
      </c>
      <c r="O22" s="37">
        <v>33761640</v>
      </c>
      <c r="P22" s="37">
        <v>512631848</v>
      </c>
      <c r="Q22" s="38"/>
      <c r="R22" s="37">
        <v>70438746</v>
      </c>
      <c r="S22" s="38"/>
      <c r="T22" s="37">
        <v>299458116</v>
      </c>
      <c r="U22" s="37">
        <v>180093220</v>
      </c>
      <c r="V22" s="37">
        <v>257533896</v>
      </c>
      <c r="W22" s="37">
        <v>102547161</v>
      </c>
      <c r="X22" s="37">
        <v>1793000000</v>
      </c>
      <c r="Y22" s="37">
        <v>114418880</v>
      </c>
      <c r="Z22" s="37">
        <v>150551978</v>
      </c>
      <c r="AA22" s="37">
        <v>379700090</v>
      </c>
      <c r="AB22" s="37">
        <v>146566489</v>
      </c>
      <c r="AC22" s="37">
        <v>9267151</v>
      </c>
      <c r="AD22" s="38"/>
      <c r="AE22" s="37">
        <v>79557738</v>
      </c>
      <c r="AF22" s="38"/>
      <c r="AG22" s="38"/>
      <c r="AH22" s="37">
        <v>198843930</v>
      </c>
      <c r="AI22" s="37">
        <v>72327929</v>
      </c>
      <c r="AJ22" s="37">
        <v>260509582</v>
      </c>
      <c r="AK22" s="37">
        <v>127814985</v>
      </c>
      <c r="AL22" s="37">
        <v>121752256</v>
      </c>
      <c r="AM22" s="37">
        <v>104274321</v>
      </c>
      <c r="AN22" s="37">
        <v>437250069</v>
      </c>
      <c r="AO22" s="37">
        <v>169634234</v>
      </c>
      <c r="AP22" s="37">
        <v>146959821</v>
      </c>
      <c r="AQ22" s="38"/>
      <c r="AR22" s="37">
        <v>332448403</v>
      </c>
      <c r="AS22" s="37">
        <v>972136710</v>
      </c>
      <c r="AT22" s="37">
        <v>278959571</v>
      </c>
      <c r="AU22" s="37">
        <v>278333057</v>
      </c>
      <c r="AV22" s="37">
        <v>447914381</v>
      </c>
      <c r="AW22" s="38"/>
      <c r="AX22" s="38"/>
      <c r="AY22" s="38"/>
      <c r="AZ22" s="37">
        <v>127041276</v>
      </c>
      <c r="BA22" s="37">
        <v>425828353</v>
      </c>
      <c r="BB22" s="37">
        <v>90300790</v>
      </c>
      <c r="BC22" s="37">
        <v>117292063</v>
      </c>
      <c r="BD22" s="37">
        <v>146329350</v>
      </c>
      <c r="BE22" s="37">
        <v>163444723</v>
      </c>
      <c r="BF22" s="37">
        <v>102280648</v>
      </c>
      <c r="BG22" s="37">
        <v>187336307</v>
      </c>
      <c r="BH22" s="37">
        <v>103515005</v>
      </c>
      <c r="BI22" s="37">
        <v>115685235</v>
      </c>
      <c r="BJ22" s="37">
        <v>119321874</v>
      </c>
      <c r="BK22" s="37">
        <v>142682595</v>
      </c>
      <c r="BL22" s="37">
        <v>518442675</v>
      </c>
      <c r="BM22" s="37">
        <v>123157152</v>
      </c>
      <c r="BN22" s="37">
        <v>127149847</v>
      </c>
      <c r="BO22" s="38"/>
      <c r="BP22" s="38"/>
      <c r="BQ22" s="37">
        <v>166481036</v>
      </c>
    </row>
    <row r="23" spans="1:69" s="3" customFormat="1" ht="28" customHeight="1" x14ac:dyDescent="0.4">
      <c r="A23" s="113"/>
      <c r="B23" s="19"/>
      <c r="C23" s="19" t="s">
        <v>100</v>
      </c>
      <c r="D23" s="37">
        <v>16608430</v>
      </c>
      <c r="E23" s="38"/>
      <c r="F23" s="37">
        <v>5992821</v>
      </c>
      <c r="G23" s="37">
        <v>2832016</v>
      </c>
      <c r="H23" s="37">
        <v>6836388</v>
      </c>
      <c r="I23" s="37">
        <v>44239067</v>
      </c>
      <c r="J23" s="37">
        <v>7039192</v>
      </c>
      <c r="K23" s="37">
        <v>9263633</v>
      </c>
      <c r="L23" s="37">
        <v>9381472</v>
      </c>
      <c r="M23" s="37">
        <v>2354659</v>
      </c>
      <c r="N23" s="37">
        <v>32108946</v>
      </c>
      <c r="O23" s="37">
        <v>3452639</v>
      </c>
      <c r="P23" s="37">
        <v>23631590</v>
      </c>
      <c r="Q23" s="38"/>
      <c r="R23" s="37">
        <v>3786441</v>
      </c>
      <c r="S23" s="38"/>
      <c r="T23" s="37">
        <v>8541569</v>
      </c>
      <c r="U23" s="37">
        <v>10766670</v>
      </c>
      <c r="V23" s="37">
        <v>13546165</v>
      </c>
      <c r="W23" s="37">
        <v>7144721</v>
      </c>
      <c r="X23" s="37">
        <v>0</v>
      </c>
      <c r="Y23" s="37">
        <v>2312479</v>
      </c>
      <c r="Z23" s="37">
        <v>35763725</v>
      </c>
      <c r="AA23" s="37">
        <v>16451961</v>
      </c>
      <c r="AB23" s="37">
        <v>8016534</v>
      </c>
      <c r="AC23" s="37">
        <v>8692875</v>
      </c>
      <c r="AD23" s="38"/>
      <c r="AE23" s="37">
        <v>7529096</v>
      </c>
      <c r="AF23" s="38"/>
      <c r="AG23" s="38"/>
      <c r="AH23" s="37">
        <v>12127059</v>
      </c>
      <c r="AI23" s="37">
        <v>15475187</v>
      </c>
      <c r="AJ23" s="37">
        <v>11574148</v>
      </c>
      <c r="AK23" s="37">
        <v>11435982</v>
      </c>
      <c r="AL23" s="37">
        <v>9347322</v>
      </c>
      <c r="AM23" s="37">
        <v>5408949</v>
      </c>
      <c r="AN23" s="37">
        <v>35230037</v>
      </c>
      <c r="AO23" s="37">
        <v>12996003</v>
      </c>
      <c r="AP23" s="37">
        <v>7598873</v>
      </c>
      <c r="AQ23" s="38"/>
      <c r="AR23" s="37">
        <v>20043719</v>
      </c>
      <c r="AS23" s="37">
        <v>57434350</v>
      </c>
      <c r="AT23" s="37">
        <v>15558085</v>
      </c>
      <c r="AU23" s="37">
        <v>15539692</v>
      </c>
      <c r="AV23" s="37">
        <v>68540601</v>
      </c>
      <c r="AW23" s="38"/>
      <c r="AX23" s="38"/>
      <c r="AY23" s="38"/>
      <c r="AZ23" s="37">
        <v>0</v>
      </c>
      <c r="BA23" s="37">
        <v>85335658</v>
      </c>
      <c r="BB23" s="37">
        <v>28913178</v>
      </c>
      <c r="BC23" s="37">
        <v>6565159</v>
      </c>
      <c r="BD23" s="37">
        <v>7003154</v>
      </c>
      <c r="BE23" s="37">
        <v>9874960</v>
      </c>
      <c r="BF23" s="37">
        <v>9848934</v>
      </c>
      <c r="BG23" s="37">
        <v>5854387</v>
      </c>
      <c r="BH23" s="37">
        <v>5303364</v>
      </c>
      <c r="BI23" s="37">
        <v>9314212</v>
      </c>
      <c r="BJ23" s="37">
        <v>6159643</v>
      </c>
      <c r="BK23" s="37">
        <v>11532288</v>
      </c>
      <c r="BL23" s="37">
        <v>62682416</v>
      </c>
      <c r="BM23" s="37">
        <v>8651918</v>
      </c>
      <c r="BN23" s="37">
        <v>10854639</v>
      </c>
      <c r="BO23" s="38"/>
      <c r="BP23" s="38"/>
      <c r="BQ23" s="37">
        <v>14830507</v>
      </c>
    </row>
    <row r="24" spans="1:69" s="3" customFormat="1" ht="28" customHeight="1" x14ac:dyDescent="0.4">
      <c r="A24" s="113"/>
      <c r="B24" s="19" t="s">
        <v>101</v>
      </c>
      <c r="C24" s="19"/>
      <c r="D24" s="37">
        <v>138727143</v>
      </c>
      <c r="E24" s="38"/>
      <c r="F24" s="37">
        <v>33171453</v>
      </c>
      <c r="G24" s="37">
        <v>36983760</v>
      </c>
      <c r="H24" s="37">
        <v>36415441</v>
      </c>
      <c r="I24" s="37">
        <v>139652422</v>
      </c>
      <c r="J24" s="37">
        <v>38484561</v>
      </c>
      <c r="K24" s="37">
        <v>59903491</v>
      </c>
      <c r="L24" s="37">
        <v>82947131</v>
      </c>
      <c r="M24" s="37">
        <v>111652877</v>
      </c>
      <c r="N24" s="37">
        <v>214410260</v>
      </c>
      <c r="O24" s="37">
        <v>13584961</v>
      </c>
      <c r="P24" s="37">
        <v>159003271</v>
      </c>
      <c r="Q24" s="38"/>
      <c r="R24" s="37">
        <v>22489794</v>
      </c>
      <c r="S24" s="38"/>
      <c r="T24" s="37">
        <v>77076597</v>
      </c>
      <c r="U24" s="37">
        <v>42470047</v>
      </c>
      <c r="V24" s="37">
        <v>60720770</v>
      </c>
      <c r="W24" s="37">
        <v>51503707</v>
      </c>
      <c r="X24" s="37">
        <v>1114506252</v>
      </c>
      <c r="Y24" s="37">
        <v>44515155</v>
      </c>
      <c r="Z24" s="37">
        <v>68877455</v>
      </c>
      <c r="AA24" s="37">
        <v>116301331</v>
      </c>
      <c r="AB24" s="37">
        <v>33045005</v>
      </c>
      <c r="AC24" s="37">
        <v>2462462</v>
      </c>
      <c r="AD24" s="38"/>
      <c r="AE24" s="37">
        <v>21163411</v>
      </c>
      <c r="AF24" s="38"/>
      <c r="AG24" s="38"/>
      <c r="AH24" s="37">
        <v>53621571</v>
      </c>
      <c r="AI24" s="37">
        <v>20298387</v>
      </c>
      <c r="AJ24" s="37">
        <v>127492722</v>
      </c>
      <c r="AK24" s="37">
        <v>60636247</v>
      </c>
      <c r="AL24" s="37">
        <v>44497535</v>
      </c>
      <c r="AM24" s="37">
        <v>38282308</v>
      </c>
      <c r="AN24" s="37">
        <v>158140006</v>
      </c>
      <c r="AO24" s="37">
        <v>62614421</v>
      </c>
      <c r="AP24" s="37">
        <v>50158257</v>
      </c>
      <c r="AQ24" s="38"/>
      <c r="AR24" s="37">
        <v>164312362</v>
      </c>
      <c r="AS24" s="37">
        <v>229312636</v>
      </c>
      <c r="AT24" s="37">
        <v>126097586</v>
      </c>
      <c r="AU24" s="37">
        <v>60420466</v>
      </c>
      <c r="AV24" s="37">
        <v>103347183</v>
      </c>
      <c r="AW24" s="38"/>
      <c r="AX24" s="38"/>
      <c r="AY24" s="38"/>
      <c r="AZ24" s="37">
        <v>15966379</v>
      </c>
      <c r="BA24" s="37">
        <v>146293767</v>
      </c>
      <c r="BB24" s="37">
        <v>37347684</v>
      </c>
      <c r="BC24" s="37">
        <v>48992201</v>
      </c>
      <c r="BD24" s="37">
        <v>73338677</v>
      </c>
      <c r="BE24" s="37">
        <v>75955007</v>
      </c>
      <c r="BF24" s="37">
        <v>35712229</v>
      </c>
      <c r="BG24" s="37">
        <v>60947496</v>
      </c>
      <c r="BH24" s="37">
        <v>36701001</v>
      </c>
      <c r="BI24" s="37">
        <v>37623640</v>
      </c>
      <c r="BJ24" s="37">
        <v>50491089</v>
      </c>
      <c r="BK24" s="37">
        <v>62731126</v>
      </c>
      <c r="BL24" s="37">
        <v>154240448</v>
      </c>
      <c r="BM24" s="37">
        <v>39795663</v>
      </c>
      <c r="BN24" s="37">
        <v>32202552</v>
      </c>
      <c r="BO24" s="38"/>
      <c r="BP24" s="38"/>
      <c r="BQ24" s="37">
        <v>36932055</v>
      </c>
    </row>
    <row r="25" spans="1:69" s="3" customFormat="1" ht="28" customHeight="1" x14ac:dyDescent="0.4">
      <c r="A25" s="113"/>
      <c r="B25" s="19"/>
      <c r="C25" s="19" t="s">
        <v>102</v>
      </c>
      <c r="D25" s="37">
        <v>26058796</v>
      </c>
      <c r="E25" s="38"/>
      <c r="F25" s="37">
        <v>6288496</v>
      </c>
      <c r="G25" s="37">
        <v>401000</v>
      </c>
      <c r="H25" s="37">
        <v>8277100</v>
      </c>
      <c r="I25" s="37">
        <v>0</v>
      </c>
      <c r="J25" s="37">
        <v>12461928</v>
      </c>
      <c r="K25" s="37">
        <v>11262490</v>
      </c>
      <c r="L25" s="37">
        <v>0</v>
      </c>
      <c r="M25" s="37">
        <v>0</v>
      </c>
      <c r="N25" s="37">
        <v>53006920</v>
      </c>
      <c r="O25" s="37">
        <v>163700</v>
      </c>
      <c r="P25" s="37">
        <v>47572914</v>
      </c>
      <c r="Q25" s="38"/>
      <c r="R25" s="37">
        <v>488890</v>
      </c>
      <c r="S25" s="38"/>
      <c r="T25" s="37">
        <v>9384900</v>
      </c>
      <c r="U25" s="37">
        <v>7461200</v>
      </c>
      <c r="V25" s="37">
        <v>12954242</v>
      </c>
      <c r="W25" s="37">
        <v>8799266</v>
      </c>
      <c r="X25" s="37">
        <v>0</v>
      </c>
      <c r="Y25" s="37">
        <v>2069220</v>
      </c>
      <c r="Z25" s="37">
        <v>13284137</v>
      </c>
      <c r="AA25" s="37">
        <v>27983391</v>
      </c>
      <c r="AB25" s="37">
        <v>7922400</v>
      </c>
      <c r="AC25" s="37">
        <v>630405</v>
      </c>
      <c r="AD25" s="38"/>
      <c r="AE25" s="37">
        <v>2232000</v>
      </c>
      <c r="AF25" s="38"/>
      <c r="AG25" s="38"/>
      <c r="AH25" s="37">
        <v>3842000</v>
      </c>
      <c r="AI25" s="37">
        <v>4718350</v>
      </c>
      <c r="AJ25" s="37">
        <v>0</v>
      </c>
      <c r="AK25" s="37">
        <v>22143666</v>
      </c>
      <c r="AL25" s="37">
        <v>12772194</v>
      </c>
      <c r="AM25" s="37">
        <v>9601200</v>
      </c>
      <c r="AN25" s="37">
        <v>56674951</v>
      </c>
      <c r="AO25" s="37">
        <v>15271600</v>
      </c>
      <c r="AP25" s="37">
        <v>13704313</v>
      </c>
      <c r="AQ25" s="38"/>
      <c r="AR25" s="37">
        <v>10574126</v>
      </c>
      <c r="AS25" s="37">
        <v>2004300</v>
      </c>
      <c r="AT25" s="37">
        <v>18583090</v>
      </c>
      <c r="AU25" s="37">
        <v>10870800</v>
      </c>
      <c r="AV25" s="37">
        <v>0</v>
      </c>
      <c r="AW25" s="38"/>
      <c r="AX25" s="38"/>
      <c r="AY25" s="38"/>
      <c r="AZ25" s="37">
        <v>0</v>
      </c>
      <c r="BA25" s="37">
        <v>6173216</v>
      </c>
      <c r="BB25" s="37">
        <v>5507400</v>
      </c>
      <c r="BC25" s="37">
        <v>3683100</v>
      </c>
      <c r="BD25" s="37">
        <v>13585874</v>
      </c>
      <c r="BE25" s="37">
        <v>11945528</v>
      </c>
      <c r="BF25" s="37">
        <v>10337450</v>
      </c>
      <c r="BG25" s="37">
        <v>19042892</v>
      </c>
      <c r="BH25" s="37">
        <v>11365560</v>
      </c>
      <c r="BI25" s="37">
        <v>0</v>
      </c>
      <c r="BJ25" s="37">
        <v>17120000</v>
      </c>
      <c r="BK25" s="37">
        <v>12998885</v>
      </c>
      <c r="BL25" s="37">
        <v>32448540</v>
      </c>
      <c r="BM25" s="37">
        <v>11446000</v>
      </c>
      <c r="BN25" s="37">
        <v>11712000</v>
      </c>
      <c r="BO25" s="38"/>
      <c r="BP25" s="38"/>
      <c r="BQ25" s="37">
        <v>6388400</v>
      </c>
    </row>
    <row r="26" spans="1:69" s="3" customFormat="1" ht="28" customHeight="1" x14ac:dyDescent="0.4">
      <c r="A26" s="113"/>
      <c r="B26" s="19"/>
      <c r="C26" s="19" t="s">
        <v>103</v>
      </c>
      <c r="D26" s="37">
        <v>34161559</v>
      </c>
      <c r="E26" s="38"/>
      <c r="F26" s="37">
        <v>6539744</v>
      </c>
      <c r="G26" s="37">
        <v>2679364</v>
      </c>
      <c r="H26" s="37">
        <v>7129584</v>
      </c>
      <c r="I26" s="37">
        <v>18664503</v>
      </c>
      <c r="J26" s="37">
        <v>6599753</v>
      </c>
      <c r="K26" s="37">
        <v>7270083</v>
      </c>
      <c r="L26" s="37">
        <v>7423206</v>
      </c>
      <c r="M26" s="37">
        <v>0</v>
      </c>
      <c r="N26" s="37">
        <v>42905002</v>
      </c>
      <c r="O26" s="37">
        <v>1592541</v>
      </c>
      <c r="P26" s="37">
        <v>25824103</v>
      </c>
      <c r="Q26" s="38"/>
      <c r="R26" s="37">
        <v>3666437</v>
      </c>
      <c r="S26" s="38"/>
      <c r="T26" s="37">
        <v>7738212</v>
      </c>
      <c r="U26" s="37">
        <v>9345181</v>
      </c>
      <c r="V26" s="37">
        <v>14312551</v>
      </c>
      <c r="W26" s="37">
        <v>6518689</v>
      </c>
      <c r="X26" s="37">
        <v>0</v>
      </c>
      <c r="Y26" s="37">
        <v>3817974</v>
      </c>
      <c r="Z26" s="37">
        <v>11962272</v>
      </c>
      <c r="AA26" s="37">
        <v>10286039</v>
      </c>
      <c r="AB26" s="37">
        <v>5891263</v>
      </c>
      <c r="AC26" s="37">
        <v>1701110</v>
      </c>
      <c r="AD26" s="38"/>
      <c r="AE26" s="37">
        <v>7141478</v>
      </c>
      <c r="AF26" s="38"/>
      <c r="AG26" s="38"/>
      <c r="AH26" s="37">
        <v>9104101</v>
      </c>
      <c r="AI26" s="37">
        <v>5430996</v>
      </c>
      <c r="AJ26" s="37">
        <v>11663587</v>
      </c>
      <c r="AK26" s="37">
        <v>15396244</v>
      </c>
      <c r="AL26" s="37">
        <v>11172625</v>
      </c>
      <c r="AM26" s="37">
        <v>8283032</v>
      </c>
      <c r="AN26" s="37">
        <v>42502392</v>
      </c>
      <c r="AO26" s="37">
        <v>12335037</v>
      </c>
      <c r="AP26" s="37">
        <v>14158325</v>
      </c>
      <c r="AQ26" s="38"/>
      <c r="AR26" s="37">
        <v>26001409</v>
      </c>
      <c r="AS26" s="37">
        <v>51656710</v>
      </c>
      <c r="AT26" s="37">
        <v>17112332</v>
      </c>
      <c r="AU26" s="37">
        <v>13774412</v>
      </c>
      <c r="AV26" s="37">
        <v>67148671</v>
      </c>
      <c r="AW26" s="38"/>
      <c r="AX26" s="38"/>
      <c r="AY26" s="38"/>
      <c r="AZ26" s="37">
        <v>0</v>
      </c>
      <c r="BA26" s="37">
        <v>68841919</v>
      </c>
      <c r="BB26" s="37">
        <v>17584433</v>
      </c>
      <c r="BC26" s="37">
        <v>8720005</v>
      </c>
      <c r="BD26" s="37">
        <v>11963730</v>
      </c>
      <c r="BE26" s="37">
        <v>11200892</v>
      </c>
      <c r="BF26" s="37">
        <v>11227673</v>
      </c>
      <c r="BG26" s="37">
        <v>11352976</v>
      </c>
      <c r="BH26" s="37">
        <v>7273654</v>
      </c>
      <c r="BI26" s="37">
        <v>5757604</v>
      </c>
      <c r="BJ26" s="37">
        <v>7017188</v>
      </c>
      <c r="BK26" s="37">
        <v>12486287</v>
      </c>
      <c r="BL26" s="37">
        <v>50144153</v>
      </c>
      <c r="BM26" s="37">
        <v>6754588</v>
      </c>
      <c r="BN26" s="37">
        <v>9171124</v>
      </c>
      <c r="BO26" s="38"/>
      <c r="BP26" s="38"/>
      <c r="BQ26" s="37">
        <v>9541946</v>
      </c>
    </row>
    <row r="27" spans="1:69" s="3" customFormat="1" ht="28" customHeight="1" x14ac:dyDescent="0.4">
      <c r="A27" s="113"/>
      <c r="B27" s="19"/>
      <c r="C27" s="19" t="s">
        <v>104</v>
      </c>
      <c r="D27" s="37">
        <v>44294026</v>
      </c>
      <c r="E27" s="38"/>
      <c r="F27" s="37">
        <v>7539554</v>
      </c>
      <c r="G27" s="37">
        <v>7417228</v>
      </c>
      <c r="H27" s="37">
        <v>11293729</v>
      </c>
      <c r="I27" s="37">
        <v>24049594</v>
      </c>
      <c r="J27" s="37">
        <v>11761036</v>
      </c>
      <c r="K27" s="37">
        <v>21180198</v>
      </c>
      <c r="L27" s="37">
        <v>14225886</v>
      </c>
      <c r="M27" s="37">
        <v>85824396</v>
      </c>
      <c r="N27" s="37">
        <v>65318181</v>
      </c>
      <c r="O27" s="37">
        <v>2892243</v>
      </c>
      <c r="P27" s="37">
        <v>62699892</v>
      </c>
      <c r="Q27" s="38"/>
      <c r="R27" s="37">
        <v>7366372</v>
      </c>
      <c r="S27" s="38"/>
      <c r="T27" s="37">
        <v>38065112</v>
      </c>
      <c r="U27" s="37">
        <v>11544802</v>
      </c>
      <c r="V27" s="37">
        <v>17986776</v>
      </c>
      <c r="W27" s="37">
        <v>27453296</v>
      </c>
      <c r="X27" s="37">
        <v>1114506252</v>
      </c>
      <c r="Y27" s="37">
        <v>10414923</v>
      </c>
      <c r="Z27" s="37">
        <v>12747748</v>
      </c>
      <c r="AA27" s="37">
        <v>48470386</v>
      </c>
      <c r="AB27" s="37">
        <v>13867552</v>
      </c>
      <c r="AC27" s="37">
        <v>5800</v>
      </c>
      <c r="AD27" s="38"/>
      <c r="AE27" s="37">
        <v>8648404</v>
      </c>
      <c r="AF27" s="38"/>
      <c r="AG27" s="38"/>
      <c r="AH27" s="37">
        <v>1921744</v>
      </c>
      <c r="AI27" s="37">
        <v>3329314</v>
      </c>
      <c r="AJ27" s="37">
        <v>30152400</v>
      </c>
      <c r="AK27" s="37">
        <v>9922964</v>
      </c>
      <c r="AL27" s="37">
        <v>10594140</v>
      </c>
      <c r="AM27" s="37">
        <v>11208132</v>
      </c>
      <c r="AN27" s="37">
        <v>36423732</v>
      </c>
      <c r="AO27" s="37">
        <v>14480990</v>
      </c>
      <c r="AP27" s="37">
        <v>11025386</v>
      </c>
      <c r="AQ27" s="38"/>
      <c r="AR27" s="37">
        <v>29611130</v>
      </c>
      <c r="AS27" s="37">
        <v>50031682</v>
      </c>
      <c r="AT27" s="37">
        <v>21342000</v>
      </c>
      <c r="AU27" s="37">
        <v>17621652</v>
      </c>
      <c r="AV27" s="37">
        <v>0</v>
      </c>
      <c r="AW27" s="38"/>
      <c r="AX27" s="38"/>
      <c r="AY27" s="38"/>
      <c r="AZ27" s="37">
        <v>14153244</v>
      </c>
      <c r="BA27" s="37">
        <v>32433722</v>
      </c>
      <c r="BB27" s="37">
        <v>3955992</v>
      </c>
      <c r="BC27" s="37">
        <v>7542420</v>
      </c>
      <c r="BD27" s="37">
        <v>13502830</v>
      </c>
      <c r="BE27" s="37">
        <v>19483791</v>
      </c>
      <c r="BF27" s="37">
        <v>6021244</v>
      </c>
      <c r="BG27" s="37">
        <v>16569450</v>
      </c>
      <c r="BH27" s="37">
        <v>6440000</v>
      </c>
      <c r="BI27" s="37">
        <v>9360472</v>
      </c>
      <c r="BJ27" s="37">
        <v>16111714</v>
      </c>
      <c r="BK27" s="37">
        <v>15084400</v>
      </c>
      <c r="BL27" s="37">
        <v>35326200</v>
      </c>
      <c r="BM27" s="37">
        <v>14193618</v>
      </c>
      <c r="BN27" s="37">
        <v>346407</v>
      </c>
      <c r="BO27" s="38"/>
      <c r="BP27" s="38"/>
      <c r="BQ27" s="37">
        <v>10294664</v>
      </c>
    </row>
    <row r="28" spans="1:69" s="3" customFormat="1" ht="28" customHeight="1" x14ac:dyDescent="0.4">
      <c r="A28" s="113"/>
      <c r="B28" s="19"/>
      <c r="C28" s="19" t="s">
        <v>105</v>
      </c>
      <c r="D28" s="37">
        <v>427941</v>
      </c>
      <c r="E28" s="38"/>
      <c r="F28" s="37">
        <v>136466</v>
      </c>
      <c r="G28" s="37">
        <v>108435</v>
      </c>
      <c r="H28" s="37">
        <v>161532</v>
      </c>
      <c r="I28" s="37">
        <v>637675</v>
      </c>
      <c r="J28" s="37">
        <v>196357</v>
      </c>
      <c r="K28" s="37">
        <v>197124</v>
      </c>
      <c r="L28" s="37">
        <v>258541</v>
      </c>
      <c r="M28" s="37">
        <v>2428576</v>
      </c>
      <c r="N28" s="37">
        <v>786203</v>
      </c>
      <c r="O28" s="37">
        <v>51658</v>
      </c>
      <c r="P28" s="37">
        <v>582590</v>
      </c>
      <c r="Q28" s="38"/>
      <c r="R28" s="37">
        <v>159772</v>
      </c>
      <c r="S28" s="38"/>
      <c r="T28" s="37">
        <v>213683</v>
      </c>
      <c r="U28" s="37">
        <v>185248</v>
      </c>
      <c r="V28" s="37">
        <v>300566</v>
      </c>
      <c r="W28" s="37">
        <v>72694</v>
      </c>
      <c r="X28" s="37">
        <v>0</v>
      </c>
      <c r="Y28" s="37">
        <v>210182</v>
      </c>
      <c r="Z28" s="37">
        <v>567147</v>
      </c>
      <c r="AA28" s="37">
        <v>850988</v>
      </c>
      <c r="AB28" s="37">
        <v>172250</v>
      </c>
      <c r="AC28" s="37">
        <v>14572</v>
      </c>
      <c r="AD28" s="38"/>
      <c r="AE28" s="37">
        <v>33719</v>
      </c>
      <c r="AF28" s="38"/>
      <c r="AG28" s="38"/>
      <c r="AH28" s="37">
        <v>102136</v>
      </c>
      <c r="AI28" s="37">
        <v>62997</v>
      </c>
      <c r="AJ28" s="37">
        <v>1521715</v>
      </c>
      <c r="AK28" s="37">
        <v>264450</v>
      </c>
      <c r="AL28" s="37">
        <v>285656</v>
      </c>
      <c r="AM28" s="37">
        <v>227991</v>
      </c>
      <c r="AN28" s="37">
        <v>938475</v>
      </c>
      <c r="AO28" s="37">
        <v>348422</v>
      </c>
      <c r="AP28" s="37">
        <v>377869</v>
      </c>
      <c r="AQ28" s="38"/>
      <c r="AR28" s="37">
        <v>707438</v>
      </c>
      <c r="AS28" s="37">
        <v>1185002</v>
      </c>
      <c r="AT28" s="37">
        <v>242350</v>
      </c>
      <c r="AU28" s="37">
        <v>373142</v>
      </c>
      <c r="AV28" s="37">
        <v>698962</v>
      </c>
      <c r="AW28" s="38"/>
      <c r="AX28" s="38"/>
      <c r="AY28" s="38"/>
      <c r="AZ28" s="37">
        <v>281732</v>
      </c>
      <c r="BA28" s="37">
        <v>701959</v>
      </c>
      <c r="BB28" s="37">
        <v>93759</v>
      </c>
      <c r="BC28" s="37">
        <v>766825</v>
      </c>
      <c r="BD28" s="37">
        <v>309731</v>
      </c>
      <c r="BE28" s="37">
        <v>289285</v>
      </c>
      <c r="BF28" s="37">
        <v>192470</v>
      </c>
      <c r="BG28" s="37">
        <v>430298</v>
      </c>
      <c r="BH28" s="37">
        <v>257020</v>
      </c>
      <c r="BI28" s="37">
        <v>123734</v>
      </c>
      <c r="BJ28" s="37">
        <v>189327</v>
      </c>
      <c r="BK28" s="37">
        <v>296079</v>
      </c>
      <c r="BL28" s="37">
        <v>551879</v>
      </c>
      <c r="BM28" s="37">
        <v>145265</v>
      </c>
      <c r="BN28" s="37">
        <v>243573</v>
      </c>
      <c r="BO28" s="38"/>
      <c r="BP28" s="38"/>
      <c r="BQ28" s="37">
        <v>125155</v>
      </c>
    </row>
    <row r="29" spans="1:69" s="3" customFormat="1" ht="28" customHeight="1" x14ac:dyDescent="0.4">
      <c r="A29" s="113"/>
      <c r="B29" s="19"/>
      <c r="C29" s="19" t="s">
        <v>106</v>
      </c>
      <c r="D29" s="37">
        <v>17059896</v>
      </c>
      <c r="E29" s="38"/>
      <c r="F29" s="37">
        <v>10076583</v>
      </c>
      <c r="G29" s="37">
        <v>2002161</v>
      </c>
      <c r="H29" s="37">
        <v>4182900</v>
      </c>
      <c r="I29" s="37">
        <v>12270661</v>
      </c>
      <c r="J29" s="37">
        <v>3354157</v>
      </c>
      <c r="K29" s="37">
        <v>15557962</v>
      </c>
      <c r="L29" s="37">
        <v>0</v>
      </c>
      <c r="M29" s="37">
        <v>0</v>
      </c>
      <c r="N29" s="37">
        <v>33088831</v>
      </c>
      <c r="O29" s="37">
        <v>991000</v>
      </c>
      <c r="P29" s="37">
        <v>6910999</v>
      </c>
      <c r="Q29" s="38"/>
      <c r="R29" s="37">
        <v>2857302</v>
      </c>
      <c r="S29" s="38"/>
      <c r="T29" s="37">
        <v>14256579</v>
      </c>
      <c r="U29" s="37">
        <v>9498570</v>
      </c>
      <c r="V29" s="37">
        <v>8978461</v>
      </c>
      <c r="W29" s="37">
        <v>5146776</v>
      </c>
      <c r="X29" s="37">
        <v>0</v>
      </c>
      <c r="Y29" s="37">
        <v>10381947</v>
      </c>
      <c r="Z29" s="37">
        <v>22881804</v>
      </c>
      <c r="AA29" s="37">
        <v>15647477</v>
      </c>
      <c r="AB29" s="37">
        <v>846160</v>
      </c>
      <c r="AC29" s="37">
        <v>0</v>
      </c>
      <c r="AD29" s="38"/>
      <c r="AE29" s="37">
        <v>286000</v>
      </c>
      <c r="AF29" s="38"/>
      <c r="AG29" s="38"/>
      <c r="AH29" s="37">
        <v>4170538</v>
      </c>
      <c r="AI29" s="37">
        <v>491000</v>
      </c>
      <c r="AJ29" s="37">
        <v>0</v>
      </c>
      <c r="AK29" s="37">
        <v>8545641</v>
      </c>
      <c r="AL29" s="37">
        <v>5114000</v>
      </c>
      <c r="AM29" s="37">
        <v>6431268</v>
      </c>
      <c r="AN29" s="37">
        <v>9620987</v>
      </c>
      <c r="AO29" s="37">
        <v>15708829</v>
      </c>
      <c r="AP29" s="37">
        <v>3458178</v>
      </c>
      <c r="AQ29" s="38"/>
      <c r="AR29" s="37">
        <v>7563150</v>
      </c>
      <c r="AS29" s="37">
        <v>7076968</v>
      </c>
      <c r="AT29" s="37">
        <v>59836887</v>
      </c>
      <c r="AU29" s="37">
        <v>10015000</v>
      </c>
      <c r="AV29" s="37">
        <v>10736210</v>
      </c>
      <c r="AW29" s="38"/>
      <c r="AX29" s="38"/>
      <c r="AY29" s="38"/>
      <c r="AZ29" s="37">
        <v>170000</v>
      </c>
      <c r="BA29" s="37">
        <v>3747918</v>
      </c>
      <c r="BB29" s="37">
        <v>97000</v>
      </c>
      <c r="BC29" s="37">
        <v>5664232</v>
      </c>
      <c r="BD29" s="37">
        <v>28223805</v>
      </c>
      <c r="BE29" s="37">
        <v>26636468</v>
      </c>
      <c r="BF29" s="37">
        <v>4937716</v>
      </c>
      <c r="BG29" s="37">
        <v>5398205</v>
      </c>
      <c r="BH29" s="37">
        <v>7326000</v>
      </c>
      <c r="BI29" s="37">
        <v>0</v>
      </c>
      <c r="BJ29" s="37">
        <v>5319000</v>
      </c>
      <c r="BK29" s="37">
        <v>17209958</v>
      </c>
      <c r="BL29" s="37">
        <v>17579163</v>
      </c>
      <c r="BM29" s="37">
        <v>3063000</v>
      </c>
      <c r="BN29" s="37">
        <v>6568233</v>
      </c>
      <c r="BO29" s="38"/>
      <c r="BP29" s="38"/>
      <c r="BQ29" s="37">
        <v>5608197</v>
      </c>
    </row>
    <row r="30" spans="1:69" s="3" customFormat="1" ht="28" customHeight="1" x14ac:dyDescent="0.4">
      <c r="A30" s="113"/>
      <c r="B30" s="19"/>
      <c r="C30" s="19" t="s">
        <v>107</v>
      </c>
      <c r="D30" s="37">
        <v>11160048</v>
      </c>
      <c r="E30" s="38"/>
      <c r="F30" s="37">
        <v>2187787</v>
      </c>
      <c r="G30" s="37">
        <v>3662158</v>
      </c>
      <c r="H30" s="37">
        <v>3854116</v>
      </c>
      <c r="I30" s="37">
        <v>10759609</v>
      </c>
      <c r="J30" s="37">
        <v>4095130</v>
      </c>
      <c r="K30" s="37">
        <v>3994734</v>
      </c>
      <c r="L30" s="37">
        <v>1200000</v>
      </c>
      <c r="M30" s="37">
        <v>1500000</v>
      </c>
      <c r="N30" s="37">
        <v>13029368</v>
      </c>
      <c r="O30" s="37">
        <v>1012000</v>
      </c>
      <c r="P30" s="37">
        <v>15318959</v>
      </c>
      <c r="Q30" s="38"/>
      <c r="R30" s="37">
        <v>2357394</v>
      </c>
      <c r="S30" s="38"/>
      <c r="T30" s="37">
        <v>5948454</v>
      </c>
      <c r="U30" s="37">
        <v>3872455</v>
      </c>
      <c r="V30" s="37">
        <v>5297274</v>
      </c>
      <c r="W30" s="37">
        <v>2651988</v>
      </c>
      <c r="X30" s="37">
        <v>0</v>
      </c>
      <c r="Y30" s="37">
        <v>3014612</v>
      </c>
      <c r="Z30" s="37">
        <v>4336758</v>
      </c>
      <c r="AA30" s="37">
        <v>8690368</v>
      </c>
      <c r="AB30" s="37">
        <v>3804000</v>
      </c>
      <c r="AC30" s="37">
        <v>0</v>
      </c>
      <c r="AD30" s="38"/>
      <c r="AE30" s="37">
        <v>2190000</v>
      </c>
      <c r="AF30" s="38"/>
      <c r="AG30" s="38"/>
      <c r="AH30" s="37">
        <v>3664282</v>
      </c>
      <c r="AI30" s="37">
        <v>2910000</v>
      </c>
      <c r="AJ30" s="37">
        <v>7930000</v>
      </c>
      <c r="AK30" s="37">
        <v>3706182</v>
      </c>
      <c r="AL30" s="37">
        <v>3387920</v>
      </c>
      <c r="AM30" s="37">
        <v>2257120</v>
      </c>
      <c r="AN30" s="37">
        <v>10331045</v>
      </c>
      <c r="AO30" s="37">
        <v>3919881</v>
      </c>
      <c r="AP30" s="37">
        <v>4453000</v>
      </c>
      <c r="AQ30" s="38"/>
      <c r="AR30" s="37">
        <v>9448416</v>
      </c>
      <c r="AS30" s="37">
        <v>24516396</v>
      </c>
      <c r="AT30" s="37">
        <v>5827140</v>
      </c>
      <c r="AU30" s="37">
        <v>6808750</v>
      </c>
      <c r="AV30" s="37">
        <v>9168518</v>
      </c>
      <c r="AW30" s="38"/>
      <c r="AX30" s="38"/>
      <c r="AY30" s="38"/>
      <c r="AZ30" s="37">
        <v>1350000</v>
      </c>
      <c r="BA30" s="37">
        <v>799862</v>
      </c>
      <c r="BB30" s="37">
        <v>3216000</v>
      </c>
      <c r="BC30" s="37">
        <v>2722000</v>
      </c>
      <c r="BD30" s="37">
        <v>5123107</v>
      </c>
      <c r="BE30" s="37">
        <v>4863575</v>
      </c>
      <c r="BF30" s="37">
        <v>2884676</v>
      </c>
      <c r="BG30" s="37">
        <v>7228175</v>
      </c>
      <c r="BH30" s="37">
        <v>3345000</v>
      </c>
      <c r="BI30" s="37">
        <v>4140406</v>
      </c>
      <c r="BJ30" s="37">
        <v>2903000</v>
      </c>
      <c r="BK30" s="37">
        <v>3803158</v>
      </c>
      <c r="BL30" s="37">
        <v>11187929</v>
      </c>
      <c r="BM30" s="37">
        <v>4000216</v>
      </c>
      <c r="BN30" s="37">
        <v>3589495</v>
      </c>
      <c r="BO30" s="38"/>
      <c r="BP30" s="38"/>
      <c r="BQ30" s="37">
        <v>4846393</v>
      </c>
    </row>
    <row r="31" spans="1:69" s="3" customFormat="1" ht="28" customHeight="1" x14ac:dyDescent="0.4">
      <c r="A31" s="113"/>
      <c r="B31" s="19"/>
      <c r="C31" s="19" t="s">
        <v>108</v>
      </c>
      <c r="D31" s="37">
        <v>0</v>
      </c>
      <c r="E31" s="38"/>
      <c r="F31" s="37">
        <v>0</v>
      </c>
      <c r="G31" s="37">
        <v>19350408</v>
      </c>
      <c r="H31" s="37">
        <v>0</v>
      </c>
      <c r="I31" s="37">
        <v>73270380</v>
      </c>
      <c r="J31" s="37">
        <v>0</v>
      </c>
      <c r="K31" s="37">
        <v>0</v>
      </c>
      <c r="L31" s="37">
        <v>58689498</v>
      </c>
      <c r="M31" s="37">
        <v>0</v>
      </c>
      <c r="N31" s="37">
        <v>0</v>
      </c>
      <c r="O31" s="37">
        <v>6858319</v>
      </c>
      <c r="P31" s="37">
        <v>0</v>
      </c>
      <c r="Q31" s="38"/>
      <c r="R31" s="37">
        <v>5447526</v>
      </c>
      <c r="S31" s="38"/>
      <c r="T31" s="37">
        <v>0</v>
      </c>
      <c r="U31" s="37">
        <v>0</v>
      </c>
      <c r="V31" s="37">
        <v>0</v>
      </c>
      <c r="W31" s="37">
        <v>0</v>
      </c>
      <c r="X31" s="37">
        <v>0</v>
      </c>
      <c r="Y31" s="37">
        <v>14260397</v>
      </c>
      <c r="Z31" s="37">
        <v>981285</v>
      </c>
      <c r="AA31" s="37">
        <v>0</v>
      </c>
      <c r="AB31" s="37">
        <v>0</v>
      </c>
      <c r="AC31" s="37">
        <v>0</v>
      </c>
      <c r="AD31" s="38"/>
      <c r="AE31" s="37">
        <v>0</v>
      </c>
      <c r="AF31" s="38"/>
      <c r="AG31" s="38"/>
      <c r="AH31" s="37">
        <v>0</v>
      </c>
      <c r="AI31" s="37">
        <v>0</v>
      </c>
      <c r="AJ31" s="37">
        <v>76225020</v>
      </c>
      <c r="AK31" s="37">
        <v>0</v>
      </c>
      <c r="AL31" s="37">
        <v>0</v>
      </c>
      <c r="AM31" s="37">
        <v>0</v>
      </c>
      <c r="AN31" s="37">
        <v>0</v>
      </c>
      <c r="AO31" s="37">
        <v>0</v>
      </c>
      <c r="AP31" s="37">
        <v>0</v>
      </c>
      <c r="AQ31" s="38"/>
      <c r="AR31" s="37">
        <v>77783334</v>
      </c>
      <c r="AS31" s="37">
        <v>89510445</v>
      </c>
      <c r="AT31" s="37">
        <v>0</v>
      </c>
      <c r="AU31" s="37">
        <v>0</v>
      </c>
      <c r="AV31" s="37">
        <v>13952415</v>
      </c>
      <c r="AW31" s="38"/>
      <c r="AX31" s="38"/>
      <c r="AY31" s="38"/>
      <c r="AZ31" s="37">
        <v>0</v>
      </c>
      <c r="BA31" s="37">
        <v>0</v>
      </c>
      <c r="BB31" s="37">
        <v>0</v>
      </c>
      <c r="BC31" s="37">
        <v>18362019</v>
      </c>
      <c r="BD31" s="37">
        <v>0</v>
      </c>
      <c r="BE31" s="37">
        <v>0</v>
      </c>
      <c r="BF31" s="37">
        <v>0</v>
      </c>
      <c r="BG31" s="37">
        <v>0</v>
      </c>
      <c r="BH31" s="37">
        <v>0</v>
      </c>
      <c r="BI31" s="37">
        <v>17925120</v>
      </c>
      <c r="BJ31" s="37">
        <v>0</v>
      </c>
      <c r="BK31" s="37">
        <v>0</v>
      </c>
      <c r="BL31" s="37">
        <v>0</v>
      </c>
      <c r="BM31" s="37">
        <v>0</v>
      </c>
      <c r="BN31" s="37">
        <v>0</v>
      </c>
      <c r="BO31" s="38"/>
      <c r="BP31" s="38"/>
      <c r="BQ31" s="37">
        <v>0</v>
      </c>
    </row>
    <row r="32" spans="1:69" s="3" customFormat="1" ht="28" customHeight="1" x14ac:dyDescent="0.4">
      <c r="A32" s="113"/>
      <c r="B32" s="19"/>
      <c r="C32" s="19" t="s">
        <v>109</v>
      </c>
      <c r="D32" s="37">
        <v>5564877</v>
      </c>
      <c r="E32" s="38"/>
      <c r="F32" s="37">
        <v>402823</v>
      </c>
      <c r="G32" s="37">
        <v>1363006</v>
      </c>
      <c r="H32" s="37">
        <v>1516480</v>
      </c>
      <c r="I32" s="37">
        <v>0</v>
      </c>
      <c r="J32" s="37">
        <v>16200</v>
      </c>
      <c r="K32" s="37">
        <v>440900</v>
      </c>
      <c r="L32" s="37">
        <v>1150000</v>
      </c>
      <c r="M32" s="37">
        <v>21899905</v>
      </c>
      <c r="N32" s="37">
        <v>6275755</v>
      </c>
      <c r="O32" s="37">
        <v>23500</v>
      </c>
      <c r="P32" s="37">
        <v>93814</v>
      </c>
      <c r="Q32" s="38"/>
      <c r="R32" s="37">
        <v>146101</v>
      </c>
      <c r="S32" s="38"/>
      <c r="T32" s="37">
        <v>1469657</v>
      </c>
      <c r="U32" s="37">
        <v>562591</v>
      </c>
      <c r="V32" s="37">
        <v>890900</v>
      </c>
      <c r="W32" s="37">
        <v>860998</v>
      </c>
      <c r="X32" s="37">
        <v>0</v>
      </c>
      <c r="Y32" s="37">
        <v>345900</v>
      </c>
      <c r="Z32" s="37">
        <v>2116304</v>
      </c>
      <c r="AA32" s="37">
        <v>4372682</v>
      </c>
      <c r="AB32" s="37">
        <v>541380</v>
      </c>
      <c r="AC32" s="37">
        <v>110575</v>
      </c>
      <c r="AD32" s="38"/>
      <c r="AE32" s="37">
        <v>631810</v>
      </c>
      <c r="AF32" s="38"/>
      <c r="AG32" s="38"/>
      <c r="AH32" s="37">
        <v>30816770</v>
      </c>
      <c r="AI32" s="37">
        <v>3355730</v>
      </c>
      <c r="AJ32" s="37">
        <v>0</v>
      </c>
      <c r="AK32" s="37">
        <v>657100</v>
      </c>
      <c r="AL32" s="37">
        <v>1171000</v>
      </c>
      <c r="AM32" s="37">
        <v>273565</v>
      </c>
      <c r="AN32" s="37">
        <v>1648424</v>
      </c>
      <c r="AO32" s="37">
        <v>549662</v>
      </c>
      <c r="AP32" s="37">
        <v>2981186</v>
      </c>
      <c r="AQ32" s="38"/>
      <c r="AR32" s="37">
        <v>2623359</v>
      </c>
      <c r="AS32" s="37">
        <v>3331133</v>
      </c>
      <c r="AT32" s="37">
        <v>3153787</v>
      </c>
      <c r="AU32" s="37">
        <v>956710</v>
      </c>
      <c r="AV32" s="37">
        <v>1642407</v>
      </c>
      <c r="AW32" s="38"/>
      <c r="AX32" s="38"/>
      <c r="AY32" s="38"/>
      <c r="AZ32" s="37">
        <v>11403</v>
      </c>
      <c r="BA32" s="37">
        <v>33595171</v>
      </c>
      <c r="BB32" s="37">
        <v>6893100</v>
      </c>
      <c r="BC32" s="37">
        <v>1531600</v>
      </c>
      <c r="BD32" s="37">
        <v>629600</v>
      </c>
      <c r="BE32" s="37">
        <v>1535468</v>
      </c>
      <c r="BF32" s="37">
        <v>111000</v>
      </c>
      <c r="BG32" s="37">
        <v>925500</v>
      </c>
      <c r="BH32" s="37">
        <v>693767</v>
      </c>
      <c r="BI32" s="37">
        <v>316304</v>
      </c>
      <c r="BJ32" s="37">
        <v>1830860</v>
      </c>
      <c r="BK32" s="37">
        <v>852359</v>
      </c>
      <c r="BL32" s="37">
        <v>7002584</v>
      </c>
      <c r="BM32" s="37">
        <v>192976</v>
      </c>
      <c r="BN32" s="37">
        <v>571720</v>
      </c>
      <c r="BO32" s="38"/>
      <c r="BP32" s="38"/>
      <c r="BQ32" s="37">
        <v>127300</v>
      </c>
    </row>
    <row r="33" spans="1:69" s="3" customFormat="1" ht="28" customHeight="1" x14ac:dyDescent="0.4">
      <c r="A33" s="113"/>
      <c r="B33" s="19" t="s">
        <v>110</v>
      </c>
      <c r="C33" s="19"/>
      <c r="D33" s="37">
        <v>265287254</v>
      </c>
      <c r="E33" s="37">
        <v>82215637</v>
      </c>
      <c r="F33" s="37">
        <v>61308155</v>
      </c>
      <c r="G33" s="37">
        <v>81953280</v>
      </c>
      <c r="H33" s="37">
        <v>91122784</v>
      </c>
      <c r="I33" s="37">
        <v>348782245</v>
      </c>
      <c r="J33" s="37">
        <v>96347443</v>
      </c>
      <c r="K33" s="37">
        <v>97664996</v>
      </c>
      <c r="L33" s="37">
        <v>121517561</v>
      </c>
      <c r="M33" s="37">
        <v>321136396</v>
      </c>
      <c r="N33" s="37">
        <v>409710435</v>
      </c>
      <c r="O33" s="37">
        <v>23629318</v>
      </c>
      <c r="P33" s="37">
        <v>377260167</v>
      </c>
      <c r="Q33" s="37">
        <v>74490641</v>
      </c>
      <c r="R33" s="37">
        <v>51735393</v>
      </c>
      <c r="S33" s="37">
        <v>74772618</v>
      </c>
      <c r="T33" s="37">
        <v>230923088</v>
      </c>
      <c r="U33" s="37">
        <v>148389843</v>
      </c>
      <c r="V33" s="37">
        <v>210359291</v>
      </c>
      <c r="W33" s="37">
        <v>58188175</v>
      </c>
      <c r="X33" s="37">
        <v>678493748</v>
      </c>
      <c r="Y33" s="37">
        <v>72216204</v>
      </c>
      <c r="Z33" s="37">
        <v>117438248</v>
      </c>
      <c r="AA33" s="37">
        <v>279850720</v>
      </c>
      <c r="AB33" s="37">
        <v>121538018</v>
      </c>
      <c r="AC33" s="37">
        <v>15497564</v>
      </c>
      <c r="AD33" s="37">
        <v>274448455</v>
      </c>
      <c r="AE33" s="37">
        <v>65923423</v>
      </c>
      <c r="AF33" s="37">
        <v>41318859</v>
      </c>
      <c r="AG33" s="37">
        <v>48392980</v>
      </c>
      <c r="AH33" s="37">
        <v>157349418</v>
      </c>
      <c r="AI33" s="37">
        <v>67504729</v>
      </c>
      <c r="AJ33" s="37">
        <v>144591008</v>
      </c>
      <c r="AK33" s="37">
        <v>78614720</v>
      </c>
      <c r="AL33" s="37">
        <v>86602043</v>
      </c>
      <c r="AM33" s="37">
        <v>71400962</v>
      </c>
      <c r="AN33" s="37">
        <v>314340100</v>
      </c>
      <c r="AO33" s="37">
        <v>120015816</v>
      </c>
      <c r="AP33" s="37">
        <v>104400437</v>
      </c>
      <c r="AQ33" s="37">
        <v>181207674</v>
      </c>
      <c r="AR33" s="37">
        <v>188179760</v>
      </c>
      <c r="AS33" s="37">
        <v>800258424</v>
      </c>
      <c r="AT33" s="37">
        <v>168420070</v>
      </c>
      <c r="AU33" s="37">
        <v>233452283</v>
      </c>
      <c r="AV33" s="37">
        <v>413107799</v>
      </c>
      <c r="AW33" s="37">
        <v>335171056</v>
      </c>
      <c r="AX33" s="37">
        <v>71392979</v>
      </c>
      <c r="AY33" s="37">
        <v>157262287</v>
      </c>
      <c r="AZ33" s="37">
        <v>111074897</v>
      </c>
      <c r="BA33" s="37">
        <v>364870244</v>
      </c>
      <c r="BB33" s="37">
        <v>81866284</v>
      </c>
      <c r="BC33" s="37">
        <v>74865021</v>
      </c>
      <c r="BD33" s="37">
        <v>79993827</v>
      </c>
      <c r="BE33" s="37">
        <v>97364676</v>
      </c>
      <c r="BF33" s="37">
        <v>76417353</v>
      </c>
      <c r="BG33" s="37">
        <v>132243198</v>
      </c>
      <c r="BH33" s="37">
        <v>72117368</v>
      </c>
      <c r="BI33" s="37">
        <v>87375807</v>
      </c>
      <c r="BJ33" s="37">
        <v>74990428</v>
      </c>
      <c r="BK33" s="37">
        <v>91483757</v>
      </c>
      <c r="BL33" s="37">
        <v>426884643</v>
      </c>
      <c r="BM33" s="37">
        <v>92013407</v>
      </c>
      <c r="BN33" s="37">
        <v>105801934</v>
      </c>
      <c r="BO33" s="37">
        <v>254088576</v>
      </c>
      <c r="BP33" s="37">
        <v>185583138</v>
      </c>
      <c r="BQ33" s="37">
        <v>144379488</v>
      </c>
    </row>
    <row r="34" spans="1:69" s="3" customFormat="1" ht="28" customHeight="1" x14ac:dyDescent="0.4">
      <c r="A34" s="113"/>
      <c r="B34" s="19" t="s">
        <v>111</v>
      </c>
      <c r="C34" s="19"/>
      <c r="D34" s="37">
        <v>55319945</v>
      </c>
      <c r="E34" s="37">
        <v>14917046</v>
      </c>
      <c r="F34" s="37">
        <v>18516131</v>
      </c>
      <c r="G34" s="37">
        <v>11514060</v>
      </c>
      <c r="H34" s="37">
        <v>12938851</v>
      </c>
      <c r="I34" s="37">
        <v>57792328</v>
      </c>
      <c r="J34" s="37">
        <v>26521972</v>
      </c>
      <c r="K34" s="37">
        <v>22741431</v>
      </c>
      <c r="L34" s="37">
        <v>14893506</v>
      </c>
      <c r="M34" s="37">
        <v>54533368</v>
      </c>
      <c r="N34" s="37">
        <v>65081599</v>
      </c>
      <c r="O34" s="37">
        <v>5738079</v>
      </c>
      <c r="P34" s="37">
        <v>67348798</v>
      </c>
      <c r="Q34" s="37">
        <v>15115599</v>
      </c>
      <c r="R34" s="37">
        <v>10979028</v>
      </c>
      <c r="S34" s="37">
        <v>11971768</v>
      </c>
      <c r="T34" s="37">
        <v>16753091</v>
      </c>
      <c r="U34" s="37">
        <v>21319731</v>
      </c>
      <c r="V34" s="37">
        <v>39330825</v>
      </c>
      <c r="W34" s="37">
        <v>7951239</v>
      </c>
      <c r="X34" s="37">
        <v>0</v>
      </c>
      <c r="Y34" s="37">
        <v>11253335</v>
      </c>
      <c r="Z34" s="37">
        <v>16914616</v>
      </c>
      <c r="AA34" s="37">
        <v>43465738</v>
      </c>
      <c r="AB34" s="37">
        <v>11905141</v>
      </c>
      <c r="AC34" s="37">
        <v>4379871</v>
      </c>
      <c r="AD34" s="37">
        <v>21034796</v>
      </c>
      <c r="AE34" s="37">
        <v>7114869</v>
      </c>
      <c r="AF34" s="37">
        <v>11034533</v>
      </c>
      <c r="AG34" s="37">
        <v>6213709</v>
      </c>
      <c r="AH34" s="37">
        <v>4195404</v>
      </c>
      <c r="AI34" s="37">
        <v>9787439</v>
      </c>
      <c r="AJ34" s="37">
        <v>23720008</v>
      </c>
      <c r="AK34" s="37">
        <v>28562701</v>
      </c>
      <c r="AL34" s="37">
        <v>24752032</v>
      </c>
      <c r="AM34" s="37">
        <v>18597822</v>
      </c>
      <c r="AN34" s="37">
        <v>71647947</v>
      </c>
      <c r="AO34" s="37">
        <v>27021212</v>
      </c>
      <c r="AP34" s="37">
        <v>17768331</v>
      </c>
      <c r="AQ34" s="37">
        <v>27277743</v>
      </c>
      <c r="AR34" s="37">
        <v>42320469</v>
      </c>
      <c r="AS34" s="37">
        <v>262946888</v>
      </c>
      <c r="AT34" s="37">
        <v>34076692</v>
      </c>
      <c r="AU34" s="37">
        <v>52468252</v>
      </c>
      <c r="AV34" s="37">
        <v>68885245</v>
      </c>
      <c r="AW34" s="37">
        <v>40496041</v>
      </c>
      <c r="AX34" s="37">
        <v>17640645</v>
      </c>
      <c r="AY34" s="37">
        <v>28797292</v>
      </c>
      <c r="AZ34" s="37">
        <v>37416734</v>
      </c>
      <c r="BA34" s="37">
        <v>51459641</v>
      </c>
      <c r="BB34" s="37">
        <v>15026545</v>
      </c>
      <c r="BC34" s="37">
        <v>16961226</v>
      </c>
      <c r="BD34" s="37">
        <v>38064842</v>
      </c>
      <c r="BE34" s="37">
        <v>36073777</v>
      </c>
      <c r="BF34" s="37">
        <v>23262876</v>
      </c>
      <c r="BG34" s="37">
        <v>32067626</v>
      </c>
      <c r="BH34" s="37">
        <v>19215203</v>
      </c>
      <c r="BI34" s="37">
        <v>11241053</v>
      </c>
      <c r="BJ34" s="37">
        <v>20132654</v>
      </c>
      <c r="BK34" s="37">
        <v>38067711</v>
      </c>
      <c r="BL34" s="37">
        <v>95654156</v>
      </c>
      <c r="BM34" s="37">
        <v>25808519</v>
      </c>
      <c r="BN34" s="37">
        <v>13099586</v>
      </c>
      <c r="BO34" s="37">
        <v>43966976</v>
      </c>
      <c r="BP34" s="37">
        <v>65956550</v>
      </c>
      <c r="BQ34" s="37">
        <v>16242293</v>
      </c>
    </row>
    <row r="35" spans="1:69" s="3" customFormat="1" ht="28" customHeight="1" x14ac:dyDescent="0.4">
      <c r="A35" s="113"/>
      <c r="B35" s="19" t="s">
        <v>112</v>
      </c>
      <c r="C35" s="19"/>
      <c r="D35" s="37">
        <v>209967309</v>
      </c>
      <c r="E35" s="37">
        <v>67298591</v>
      </c>
      <c r="F35" s="37">
        <v>42792024</v>
      </c>
      <c r="G35" s="37">
        <v>70439220</v>
      </c>
      <c r="H35" s="37">
        <v>78183933</v>
      </c>
      <c r="I35" s="37">
        <v>290989917</v>
      </c>
      <c r="J35" s="37">
        <v>69825471</v>
      </c>
      <c r="K35" s="37">
        <v>74923565</v>
      </c>
      <c r="L35" s="37">
        <v>106624055</v>
      </c>
      <c r="M35" s="37">
        <v>266603028</v>
      </c>
      <c r="N35" s="37">
        <v>344628836</v>
      </c>
      <c r="O35" s="37">
        <v>17891239</v>
      </c>
      <c r="P35" s="37">
        <v>309911369</v>
      </c>
      <c r="Q35" s="37">
        <v>59375042</v>
      </c>
      <c r="R35" s="37">
        <v>40756365</v>
      </c>
      <c r="S35" s="37">
        <v>62800850</v>
      </c>
      <c r="T35" s="37">
        <v>214169997</v>
      </c>
      <c r="U35" s="37">
        <v>127070112</v>
      </c>
      <c r="V35" s="37">
        <v>171028466</v>
      </c>
      <c r="W35" s="37">
        <v>50236936</v>
      </c>
      <c r="X35" s="37">
        <v>678493748</v>
      </c>
      <c r="Y35" s="37">
        <v>60962869</v>
      </c>
      <c r="Z35" s="37">
        <v>100523632</v>
      </c>
      <c r="AA35" s="37">
        <v>236384982</v>
      </c>
      <c r="AB35" s="37">
        <v>109632877</v>
      </c>
      <c r="AC35" s="37">
        <v>11117693</v>
      </c>
      <c r="AD35" s="37">
        <v>253413659</v>
      </c>
      <c r="AE35" s="37">
        <v>58808554</v>
      </c>
      <c r="AF35" s="37">
        <v>30284326</v>
      </c>
      <c r="AG35" s="37">
        <v>42179271</v>
      </c>
      <c r="AH35" s="37">
        <v>153154014</v>
      </c>
      <c r="AI35" s="37">
        <v>57717290</v>
      </c>
      <c r="AJ35" s="37">
        <v>120871000</v>
      </c>
      <c r="AK35" s="37">
        <v>50052019</v>
      </c>
      <c r="AL35" s="37">
        <v>61850011</v>
      </c>
      <c r="AM35" s="37">
        <v>52803140</v>
      </c>
      <c r="AN35" s="37">
        <v>242692153</v>
      </c>
      <c r="AO35" s="37">
        <v>92994604</v>
      </c>
      <c r="AP35" s="37">
        <v>86632106</v>
      </c>
      <c r="AQ35" s="37">
        <v>153929931</v>
      </c>
      <c r="AR35" s="37">
        <v>145859291</v>
      </c>
      <c r="AS35" s="37">
        <v>537311536</v>
      </c>
      <c r="AT35" s="37">
        <v>134343378</v>
      </c>
      <c r="AU35" s="37">
        <v>180984031</v>
      </c>
      <c r="AV35" s="37">
        <v>344222554</v>
      </c>
      <c r="AW35" s="37">
        <v>294675015</v>
      </c>
      <c r="AX35" s="37">
        <v>53752334</v>
      </c>
      <c r="AY35" s="37">
        <v>128464995</v>
      </c>
      <c r="AZ35" s="37">
        <v>73658163</v>
      </c>
      <c r="BA35" s="37">
        <v>313410603</v>
      </c>
      <c r="BB35" s="37">
        <v>66839739</v>
      </c>
      <c r="BC35" s="37">
        <v>57903795</v>
      </c>
      <c r="BD35" s="37">
        <v>41928985</v>
      </c>
      <c r="BE35" s="37">
        <v>61290899</v>
      </c>
      <c r="BF35" s="37">
        <v>53154477</v>
      </c>
      <c r="BG35" s="37">
        <v>100175572</v>
      </c>
      <c r="BH35" s="37">
        <v>52902165</v>
      </c>
      <c r="BI35" s="37">
        <v>76134754</v>
      </c>
      <c r="BJ35" s="37">
        <v>54857774</v>
      </c>
      <c r="BK35" s="37">
        <v>53416046</v>
      </c>
      <c r="BL35" s="37">
        <v>331230487</v>
      </c>
      <c r="BM35" s="37">
        <v>66204888</v>
      </c>
      <c r="BN35" s="37">
        <v>92702348</v>
      </c>
      <c r="BO35" s="37">
        <v>210121600</v>
      </c>
      <c r="BP35" s="37">
        <v>119626588</v>
      </c>
      <c r="BQ35" s="37">
        <v>128137195</v>
      </c>
    </row>
    <row r="36" spans="1:69" s="3" customFormat="1" ht="28" customHeight="1" x14ac:dyDescent="0.4">
      <c r="A36" s="113"/>
      <c r="B36" s="19" t="s">
        <v>113</v>
      </c>
      <c r="C36" s="19"/>
      <c r="D36" s="37">
        <v>39045245</v>
      </c>
      <c r="E36" s="37">
        <v>2266560</v>
      </c>
      <c r="F36" s="37">
        <v>47263500</v>
      </c>
      <c r="G36" s="37">
        <v>5110181</v>
      </c>
      <c r="H36" s="37">
        <v>10145000</v>
      </c>
      <c r="I36" s="37">
        <v>59793644</v>
      </c>
      <c r="J36" s="37">
        <v>38967285</v>
      </c>
      <c r="K36" s="37">
        <v>48759610</v>
      </c>
      <c r="L36" s="37">
        <v>0</v>
      </c>
      <c r="M36" s="37">
        <v>0</v>
      </c>
      <c r="N36" s="37">
        <v>43489017</v>
      </c>
      <c r="O36" s="37">
        <v>0</v>
      </c>
      <c r="P36" s="37">
        <v>51922778</v>
      </c>
      <c r="Q36" s="37">
        <v>23260837</v>
      </c>
      <c r="R36" s="37">
        <v>10816834</v>
      </c>
      <c r="S36" s="37">
        <v>0</v>
      </c>
      <c r="T36" s="37">
        <v>72368967</v>
      </c>
      <c r="U36" s="37">
        <v>17026975</v>
      </c>
      <c r="V36" s="37">
        <v>31263265</v>
      </c>
      <c r="W36" s="37">
        <v>4212500</v>
      </c>
      <c r="X36" s="37">
        <v>0</v>
      </c>
      <c r="Y36" s="37">
        <v>24706912</v>
      </c>
      <c r="Z36" s="37">
        <v>37721942</v>
      </c>
      <c r="AA36" s="37">
        <v>812218</v>
      </c>
      <c r="AB36" s="37">
        <v>9888000</v>
      </c>
      <c r="AC36" s="37">
        <v>0</v>
      </c>
      <c r="AD36" s="37">
        <v>9331000</v>
      </c>
      <c r="AE36" s="37">
        <v>17097000</v>
      </c>
      <c r="AF36" s="37">
        <v>0</v>
      </c>
      <c r="AG36" s="37">
        <v>0</v>
      </c>
      <c r="AH36" s="37">
        <v>14256430</v>
      </c>
      <c r="AI36" s="37">
        <v>0</v>
      </c>
      <c r="AJ36" s="37">
        <v>6640704</v>
      </c>
      <c r="AK36" s="37">
        <v>24617550</v>
      </c>
      <c r="AL36" s="37">
        <v>5925000</v>
      </c>
      <c r="AM36" s="37">
        <v>12415812</v>
      </c>
      <c r="AN36" s="37">
        <v>10476883</v>
      </c>
      <c r="AO36" s="37">
        <v>10245473</v>
      </c>
      <c r="AP36" s="37">
        <v>35934349</v>
      </c>
      <c r="AQ36" s="37">
        <v>0</v>
      </c>
      <c r="AR36" s="37">
        <v>0</v>
      </c>
      <c r="AS36" s="37">
        <v>28793753</v>
      </c>
      <c r="AT36" s="37">
        <v>379450973</v>
      </c>
      <c r="AU36" s="37">
        <v>34547000</v>
      </c>
      <c r="AV36" s="37">
        <v>32375804</v>
      </c>
      <c r="AW36" s="37">
        <v>0</v>
      </c>
      <c r="AX36" s="37">
        <v>517000</v>
      </c>
      <c r="AY36" s="37">
        <v>12238857</v>
      </c>
      <c r="AZ36" s="37">
        <v>229500</v>
      </c>
      <c r="BA36" s="37">
        <v>24932520</v>
      </c>
      <c r="BB36" s="37">
        <v>0</v>
      </c>
      <c r="BC36" s="37">
        <v>0</v>
      </c>
      <c r="BD36" s="37">
        <v>70671030</v>
      </c>
      <c r="BE36" s="37">
        <v>24626518</v>
      </c>
      <c r="BF36" s="37">
        <v>35471052</v>
      </c>
      <c r="BG36" s="37">
        <v>19186909</v>
      </c>
      <c r="BH36" s="37">
        <v>6180000</v>
      </c>
      <c r="BI36" s="37">
        <v>0</v>
      </c>
      <c r="BJ36" s="37">
        <v>5483000</v>
      </c>
      <c r="BK36" s="37">
        <v>75668284</v>
      </c>
      <c r="BL36" s="37">
        <v>993356</v>
      </c>
      <c r="BM36" s="37">
        <v>210000</v>
      </c>
      <c r="BN36" s="37">
        <v>9935072</v>
      </c>
      <c r="BO36" s="37">
        <v>54626492</v>
      </c>
      <c r="BP36" s="37">
        <v>91624908</v>
      </c>
      <c r="BQ36" s="37">
        <v>20924810</v>
      </c>
    </row>
    <row r="37" spans="1:69" s="3" customFormat="1" ht="28" customHeight="1" x14ac:dyDescent="0.4">
      <c r="A37" s="113"/>
      <c r="B37" s="19" t="s">
        <v>114</v>
      </c>
      <c r="C37" s="19"/>
      <c r="D37" s="37">
        <v>226242009</v>
      </c>
      <c r="E37" s="37">
        <v>79949077</v>
      </c>
      <c r="F37" s="37">
        <v>14044655</v>
      </c>
      <c r="G37" s="37">
        <v>76843099</v>
      </c>
      <c r="H37" s="37">
        <v>80977784</v>
      </c>
      <c r="I37" s="37">
        <v>288988601</v>
      </c>
      <c r="J37" s="37">
        <v>57380158</v>
      </c>
      <c r="K37" s="37">
        <v>48905386</v>
      </c>
      <c r="L37" s="37">
        <v>121517561</v>
      </c>
      <c r="M37" s="37">
        <v>321136396</v>
      </c>
      <c r="N37" s="37">
        <v>366221418</v>
      </c>
      <c r="O37" s="37">
        <v>23629318</v>
      </c>
      <c r="P37" s="37">
        <v>325337389</v>
      </c>
      <c r="Q37" s="37">
        <v>51229804</v>
      </c>
      <c r="R37" s="37">
        <v>40918559</v>
      </c>
      <c r="S37" s="37">
        <v>74772618</v>
      </c>
      <c r="T37" s="37">
        <v>158554121</v>
      </c>
      <c r="U37" s="37">
        <v>131362868</v>
      </c>
      <c r="V37" s="37">
        <v>179096026</v>
      </c>
      <c r="W37" s="37">
        <v>53975675</v>
      </c>
      <c r="X37" s="37">
        <v>678493748</v>
      </c>
      <c r="Y37" s="37">
        <v>47509292</v>
      </c>
      <c r="Z37" s="37">
        <v>79716306</v>
      </c>
      <c r="AA37" s="37">
        <v>279038502</v>
      </c>
      <c r="AB37" s="37">
        <v>111650018</v>
      </c>
      <c r="AC37" s="37">
        <v>15497564</v>
      </c>
      <c r="AD37" s="37">
        <v>265117455</v>
      </c>
      <c r="AE37" s="37">
        <v>48826423</v>
      </c>
      <c r="AF37" s="37">
        <v>41318859</v>
      </c>
      <c r="AG37" s="37">
        <v>48392980</v>
      </c>
      <c r="AH37" s="37">
        <v>143092988</v>
      </c>
      <c r="AI37" s="37">
        <v>67504729</v>
      </c>
      <c r="AJ37" s="37">
        <v>137950304</v>
      </c>
      <c r="AK37" s="37">
        <v>53997170</v>
      </c>
      <c r="AL37" s="37">
        <v>80677043</v>
      </c>
      <c r="AM37" s="37">
        <v>58985150</v>
      </c>
      <c r="AN37" s="37">
        <v>303863217</v>
      </c>
      <c r="AO37" s="37">
        <v>109770343</v>
      </c>
      <c r="AP37" s="37">
        <v>68466088</v>
      </c>
      <c r="AQ37" s="37">
        <v>181207674</v>
      </c>
      <c r="AR37" s="37">
        <v>188179760</v>
      </c>
      <c r="AS37" s="37">
        <v>771464671</v>
      </c>
      <c r="AT37" s="37">
        <v>-211030903</v>
      </c>
      <c r="AU37" s="37">
        <v>198905283</v>
      </c>
      <c r="AV37" s="37">
        <v>380731995</v>
      </c>
      <c r="AW37" s="37">
        <v>335171056</v>
      </c>
      <c r="AX37" s="37">
        <v>70875979</v>
      </c>
      <c r="AY37" s="37">
        <v>145023430</v>
      </c>
      <c r="AZ37" s="37">
        <v>110845397</v>
      </c>
      <c r="BA37" s="37">
        <v>339937724</v>
      </c>
      <c r="BB37" s="37">
        <v>81866284</v>
      </c>
      <c r="BC37" s="37">
        <v>74865021</v>
      </c>
      <c r="BD37" s="37">
        <v>9322797</v>
      </c>
      <c r="BE37" s="37">
        <v>72738158</v>
      </c>
      <c r="BF37" s="37">
        <v>40946301</v>
      </c>
      <c r="BG37" s="37">
        <v>113056289</v>
      </c>
      <c r="BH37" s="37">
        <v>65937368</v>
      </c>
      <c r="BI37" s="37">
        <v>87375807</v>
      </c>
      <c r="BJ37" s="37">
        <v>69507428</v>
      </c>
      <c r="BK37" s="37">
        <v>15815473</v>
      </c>
      <c r="BL37" s="37">
        <v>425891287</v>
      </c>
      <c r="BM37" s="37">
        <v>91803407</v>
      </c>
      <c r="BN37" s="37">
        <v>95866862</v>
      </c>
      <c r="BO37" s="37">
        <v>199462084</v>
      </c>
      <c r="BP37" s="37">
        <v>93958230</v>
      </c>
      <c r="BQ37" s="37">
        <v>123454678</v>
      </c>
    </row>
    <row r="38" spans="1:69" s="3" customFormat="1" ht="28" customHeight="1" x14ac:dyDescent="0.4">
      <c r="A38" s="113"/>
      <c r="B38" s="39" t="s">
        <v>169</v>
      </c>
      <c r="C38" s="25"/>
      <c r="D38" s="40"/>
      <c r="E38" s="40"/>
      <c r="F38" s="40"/>
      <c r="G38" s="40"/>
      <c r="H38" s="40"/>
      <c r="I38" s="40"/>
      <c r="J38" s="40"/>
      <c r="K38" s="40"/>
      <c r="L38" s="40"/>
      <c r="M38" s="40"/>
      <c r="N38" s="40"/>
      <c r="O38" s="40"/>
      <c r="P38" s="40"/>
      <c r="Q38" s="40"/>
      <c r="R38" s="40"/>
      <c r="S38" s="40"/>
      <c r="T38" s="40"/>
      <c r="U38" s="40"/>
      <c r="V38" s="40"/>
      <c r="W38" s="40"/>
      <c r="X38" s="40"/>
      <c r="Y38" s="40"/>
      <c r="Z38" s="40"/>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40"/>
      <c r="BO38" s="40"/>
      <c r="BP38" s="40"/>
      <c r="BQ38" s="40"/>
    </row>
    <row r="39" spans="1:69" s="3" customFormat="1" ht="28" customHeight="1" x14ac:dyDescent="0.4">
      <c r="A39" s="114"/>
      <c r="B39" s="34" t="s">
        <v>115</v>
      </c>
      <c r="C39" s="34"/>
      <c r="D39" s="41">
        <v>3.2332831920432327E-2</v>
      </c>
      <c r="E39" s="41">
        <v>5.6746973436885416E-2</v>
      </c>
      <c r="F39" s="41">
        <v>5.7912724055383023E-2</v>
      </c>
      <c r="G39" s="41">
        <v>6.7177836866690627E-2</v>
      </c>
      <c r="H39" s="41">
        <v>4.5189967608695647E-2</v>
      </c>
      <c r="I39" s="41">
        <v>6.1774805621603257E-2</v>
      </c>
      <c r="J39" s="41">
        <v>6.5453425951086955E-2</v>
      </c>
      <c r="K39" s="41">
        <v>3.7987770183290706E-2</v>
      </c>
      <c r="L39" s="41">
        <v>6.8872530690993791E-2</v>
      </c>
      <c r="M39" s="41">
        <v>4.2565606875584659E-2</v>
      </c>
      <c r="N39" s="41">
        <v>5.3749144141246125E-2</v>
      </c>
      <c r="O39" s="41">
        <v>6.6018838563992654E-2</v>
      </c>
      <c r="P39" s="41">
        <v>3.5636635857919256E-2</v>
      </c>
      <c r="Q39" s="41">
        <v>3.9299670393443564E-2</v>
      </c>
      <c r="R39" s="41">
        <v>5.0282838881728908E-2</v>
      </c>
      <c r="S39" s="41">
        <v>5.2973613295807458E-2</v>
      </c>
      <c r="T39" s="41">
        <v>5.453346733954452E-2</v>
      </c>
      <c r="U39" s="41">
        <v>5.7717703212915604E-2</v>
      </c>
      <c r="V39" s="41">
        <v>2.7726831292431024E-2</v>
      </c>
      <c r="W39" s="41">
        <v>3.3949302869245523E-2</v>
      </c>
      <c r="X39" s="41">
        <v>3.7386808275966181E-2</v>
      </c>
      <c r="Y39" s="41">
        <v>5.3855251838836223E-2</v>
      </c>
      <c r="Z39" s="41">
        <v>5.5204204255099941E-2</v>
      </c>
      <c r="AA39" s="41">
        <v>3.0170579158790171E-2</v>
      </c>
      <c r="AB39" s="41">
        <v>4.1929467457466917E-2</v>
      </c>
      <c r="AC39" s="41">
        <v>6.2024241885964913E-2</v>
      </c>
      <c r="AD39" s="41">
        <v>4.5368517244112325E-2</v>
      </c>
      <c r="AE39" s="41">
        <v>3.0589943293923214E-2</v>
      </c>
      <c r="AF39" s="41">
        <v>2.991388355879086E-2</v>
      </c>
      <c r="AG39" s="41">
        <v>2.8234395300511507E-2</v>
      </c>
      <c r="AH39" s="41">
        <v>3.0904292708781745E-2</v>
      </c>
      <c r="AI39" s="41">
        <v>4.120271920568562E-2</v>
      </c>
      <c r="AJ39" s="41">
        <v>4.8779686039633251E-2</v>
      </c>
      <c r="AK39" s="41">
        <v>6.6360714153561512E-2</v>
      </c>
      <c r="AL39" s="41">
        <v>5.8692209145363258E-2</v>
      </c>
      <c r="AM39" s="41">
        <v>9.5058911329150855E-2</v>
      </c>
      <c r="AN39" s="41">
        <v>7.6982109836285562E-2</v>
      </c>
      <c r="AO39" s="41">
        <v>7.3253800735785954E-2</v>
      </c>
      <c r="AP39" s="41">
        <v>6.4961948858832039E-2</v>
      </c>
      <c r="AQ39" s="41">
        <v>6.164652290419273E-2</v>
      </c>
      <c r="AR39" s="41">
        <v>5.7341224537500839E-2</v>
      </c>
      <c r="AS39" s="41">
        <v>5.071786441866926E-2</v>
      </c>
      <c r="AT39" s="41">
        <v>4.7727737228260868E-2</v>
      </c>
      <c r="AU39" s="41">
        <v>7.6042410308238745E-2</v>
      </c>
      <c r="AV39" s="41">
        <v>5.90829231979405E-2</v>
      </c>
      <c r="AW39" s="41">
        <v>6.5184055541346972E-2</v>
      </c>
      <c r="AX39" s="41">
        <v>6.7439020018115942E-2</v>
      </c>
      <c r="AY39" s="41">
        <v>4.2999947634986477E-2</v>
      </c>
      <c r="AZ39" s="41">
        <v>5.0827863954917007E-2</v>
      </c>
      <c r="BA39" s="41">
        <v>4.7996784922442623E-2</v>
      </c>
      <c r="BB39" s="41">
        <v>4.2736260955377574E-2</v>
      </c>
      <c r="BC39" s="41">
        <v>6.9396923671779756E-2</v>
      </c>
      <c r="BD39" s="41">
        <v>3.8236965498952336E-2</v>
      </c>
      <c r="BE39" s="41">
        <v>6.7629798926695586E-2</v>
      </c>
      <c r="BF39" s="41">
        <v>9.7172289036371234E-2</v>
      </c>
      <c r="BG39" s="41">
        <v>8.3279446635610765E-2</v>
      </c>
      <c r="BH39" s="41">
        <v>8.5664017573548565E-2</v>
      </c>
      <c r="BI39" s="41">
        <v>6.1682209413198207E-2</v>
      </c>
      <c r="BJ39" s="41">
        <v>6.9513171017878919E-2</v>
      </c>
      <c r="BK39" s="41">
        <v>4.3866553300806084E-2</v>
      </c>
      <c r="BL39" s="41">
        <v>7.7010659357849495E-2</v>
      </c>
      <c r="BM39" s="42">
        <v>3.3614474292377287E-2</v>
      </c>
      <c r="BN39" s="42">
        <v>5.5967689724637684E-2</v>
      </c>
      <c r="BO39" s="41">
        <v>3.8771877190635455E-2</v>
      </c>
      <c r="BP39" s="41">
        <v>5.0988983929001565E-2</v>
      </c>
      <c r="BQ39" s="41">
        <v>4.7734160434782603E-2</v>
      </c>
    </row>
    <row r="40" spans="1:69" s="3" customFormat="1" ht="25" customHeight="1" x14ac:dyDescent="0.4">
      <c r="A40" s="43"/>
      <c r="B40" s="19"/>
      <c r="C40" s="19"/>
      <c r="D40" s="44" t="s">
        <v>218</v>
      </c>
      <c r="E40" s="45"/>
      <c r="F40" s="45"/>
      <c r="G40" s="45"/>
      <c r="H40" s="45"/>
      <c r="I40" s="45"/>
      <c r="J40" s="45"/>
      <c r="K40" s="45"/>
      <c r="L40" s="45"/>
      <c r="M40" s="45"/>
      <c r="N40" s="45"/>
      <c r="O40" s="44"/>
      <c r="P40" s="45"/>
      <c r="Q40" s="45"/>
      <c r="R40" s="45"/>
      <c r="S40" s="45"/>
      <c r="T40" s="45"/>
      <c r="U40" s="45"/>
      <c r="V40" s="45"/>
      <c r="W40" s="45"/>
      <c r="X40" s="45"/>
      <c r="Y40" s="45"/>
      <c r="Z40" s="44"/>
      <c r="AA40" s="45"/>
      <c r="AB40" s="45"/>
      <c r="AC40" s="45"/>
      <c r="AD40" s="45"/>
      <c r="AE40" s="45"/>
      <c r="AF40" s="45"/>
      <c r="AG40" s="45"/>
      <c r="AH40" s="45"/>
      <c r="AI40" s="45"/>
      <c r="AJ40" s="45"/>
      <c r="AK40" s="44"/>
      <c r="AL40" s="44"/>
      <c r="AM40" s="44"/>
      <c r="AN40" s="45"/>
      <c r="AO40" s="45"/>
      <c r="AP40" s="45"/>
      <c r="AQ40" s="45"/>
      <c r="AR40" s="45"/>
      <c r="AS40" s="45"/>
      <c r="AT40" s="45"/>
      <c r="AU40" s="45"/>
      <c r="AV40" s="44"/>
      <c r="AW40" s="44"/>
      <c r="AY40" s="44"/>
      <c r="AZ40" s="45"/>
      <c r="BA40" s="45"/>
      <c r="BB40" s="45"/>
      <c r="BC40" s="45"/>
      <c r="BD40" s="45"/>
      <c r="BE40" s="45"/>
      <c r="BF40" s="45"/>
      <c r="BG40" s="44"/>
      <c r="BH40" s="44"/>
      <c r="BK40" s="44"/>
      <c r="BL40" s="45"/>
      <c r="BM40" s="45"/>
      <c r="BN40" s="45"/>
      <c r="BO40" s="45"/>
      <c r="BP40" s="45"/>
      <c r="BQ40" s="45"/>
    </row>
    <row r="41" spans="1:69" s="3" customFormat="1" ht="20.149999999999999" customHeight="1" x14ac:dyDescent="0.45">
      <c r="B41" s="46"/>
      <c r="D41" s="3" t="s">
        <v>216</v>
      </c>
      <c r="O41" s="46"/>
      <c r="Y41" s="46"/>
      <c r="AM41" s="46"/>
      <c r="AN41" s="46"/>
      <c r="AZ41" s="46"/>
      <c r="BJ41" s="46"/>
      <c r="BK41" s="46"/>
      <c r="BL41" s="46"/>
    </row>
    <row r="42" spans="1:69" ht="20.149999999999999" customHeight="1" x14ac:dyDescent="0.4">
      <c r="D42" s="3" t="s">
        <v>220</v>
      </c>
      <c r="AV42" s="3"/>
    </row>
    <row r="43" spans="1:69" ht="20.149999999999999" customHeight="1" x14ac:dyDescent="0.4">
      <c r="D43" s="3" t="s">
        <v>219</v>
      </c>
    </row>
    <row r="44" spans="1:69" ht="20.149999999999999" customHeight="1" x14ac:dyDescent="0.35"/>
    <row r="45" spans="1:69" ht="20.149999999999999" customHeight="1" x14ac:dyDescent="0.35"/>
    <row r="46" spans="1:69" ht="20.149999999999999" customHeight="1" x14ac:dyDescent="0.35"/>
    <row r="47" spans="1:69" ht="20.149999999999999" customHeight="1" x14ac:dyDescent="0.35"/>
    <row r="48" spans="1:69" ht="20.149999999999999" customHeight="1" x14ac:dyDescent="0.35"/>
    <row r="49" ht="20.149999999999999" customHeight="1" x14ac:dyDescent="0.35"/>
    <row r="50" ht="20.149999999999999" customHeight="1" x14ac:dyDescent="0.35"/>
  </sheetData>
  <mergeCells count="6">
    <mergeCell ref="A20:A39"/>
    <mergeCell ref="A1:C1"/>
    <mergeCell ref="A2:C2"/>
    <mergeCell ref="A3:C3"/>
    <mergeCell ref="A4:A13"/>
    <mergeCell ref="A14:A19"/>
  </mergeCells>
  <phoneticPr fontId="3"/>
  <pageMargins left="0.59055118110236227" right="0.59055118110236227" top="0.72" bottom="0.39370078740157483" header="0.51181102362204722" footer="0.19685039370078741"/>
  <pageSetup paperSize="9" scale="44" fitToWidth="0" orientation="landscape" r:id="rId1"/>
  <headerFooter alignWithMargins="0">
    <oddHeader>&amp;L&amp;"Meiryo UI,標準"&amp;12個別物件の収益状況（当期末保有物件）</oddHeader>
    <oddFooter>&amp;R&amp;"Meiryo UI,標準"&amp;22&amp;P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6667B7-63C9-4A29-8C14-03EFBE2FBE1D}">
  <sheetPr>
    <pageSetUpPr fitToPage="1"/>
  </sheetPr>
  <dimension ref="A1:BP50"/>
  <sheetViews>
    <sheetView view="pageBreakPreview" zoomScale="70" zoomScaleNormal="60" zoomScaleSheetLayoutView="70" workbookViewId="0">
      <pane xSplit="3" ySplit="3" topLeftCell="D4" activePane="bottomRight" state="frozen"/>
      <selection activeCell="A20" sqref="A20:A39"/>
      <selection pane="topRight" activeCell="A20" sqref="A20:A39"/>
      <selection pane="bottomLeft" activeCell="A20" sqref="A20:A39"/>
      <selection pane="bottomRight" activeCell="A20" sqref="A20:A39"/>
    </sheetView>
  </sheetViews>
  <sheetFormatPr defaultColWidth="9" defaultRowHeight="15" x14ac:dyDescent="0.35"/>
  <cols>
    <col min="1" max="1" width="15" style="47" customWidth="1"/>
    <col min="2" max="2" width="3.6328125" style="47" customWidth="1"/>
    <col min="3" max="3" width="35.08984375" style="47" customWidth="1"/>
    <col min="4" max="68" width="21.6328125" style="47" customWidth="1"/>
    <col min="69" max="16384" width="9" style="47"/>
  </cols>
  <sheetData>
    <row r="1" spans="1:68" s="3" customFormat="1" ht="30" customHeight="1" x14ac:dyDescent="0.4">
      <c r="A1" s="110" t="s">
        <v>206</v>
      </c>
      <c r="B1" s="117"/>
      <c r="C1" s="117"/>
      <c r="D1" s="2" t="s">
        <v>199</v>
      </c>
      <c r="E1" s="2" t="s">
        <v>199</v>
      </c>
      <c r="F1" s="2" t="s">
        <v>199</v>
      </c>
      <c r="G1" s="2" t="s">
        <v>199</v>
      </c>
      <c r="H1" s="2" t="s">
        <v>199</v>
      </c>
      <c r="I1" s="2" t="s">
        <v>199</v>
      </c>
      <c r="J1" s="2" t="s">
        <v>199</v>
      </c>
      <c r="K1" s="2" t="s">
        <v>199</v>
      </c>
      <c r="L1" s="2" t="s">
        <v>199</v>
      </c>
      <c r="M1" s="2" t="s">
        <v>199</v>
      </c>
      <c r="N1" s="2" t="s">
        <v>199</v>
      </c>
      <c r="O1" s="2" t="s">
        <v>199</v>
      </c>
      <c r="P1" s="2" t="s">
        <v>199</v>
      </c>
      <c r="Q1" s="2" t="s">
        <v>199</v>
      </c>
      <c r="R1" s="2" t="s">
        <v>199</v>
      </c>
      <c r="S1" s="2" t="s">
        <v>199</v>
      </c>
      <c r="T1" s="2" t="s">
        <v>199</v>
      </c>
      <c r="U1" s="2" t="s">
        <v>199</v>
      </c>
      <c r="V1" s="2" t="s">
        <v>199</v>
      </c>
      <c r="W1" s="2" t="s">
        <v>199</v>
      </c>
      <c r="X1" s="2" t="s">
        <v>199</v>
      </c>
      <c r="Y1" s="2" t="s">
        <v>199</v>
      </c>
      <c r="Z1" s="2" t="s">
        <v>199</v>
      </c>
      <c r="AA1" s="2" t="s">
        <v>199</v>
      </c>
      <c r="AB1" s="2" t="s">
        <v>199</v>
      </c>
      <c r="AC1" s="2" t="s">
        <v>199</v>
      </c>
      <c r="AD1" s="2" t="s">
        <v>199</v>
      </c>
      <c r="AE1" s="2" t="s">
        <v>199</v>
      </c>
      <c r="AF1" s="2" t="s">
        <v>199</v>
      </c>
      <c r="AG1" s="2" t="s">
        <v>199</v>
      </c>
      <c r="AH1" s="2" t="s">
        <v>199</v>
      </c>
      <c r="AI1" s="2" t="s">
        <v>200</v>
      </c>
      <c r="AJ1" s="2" t="s">
        <v>200</v>
      </c>
      <c r="AK1" s="2" t="s">
        <v>200</v>
      </c>
      <c r="AL1" s="2" t="s">
        <v>200</v>
      </c>
      <c r="AM1" s="2" t="s">
        <v>200</v>
      </c>
      <c r="AN1" s="2" t="s">
        <v>200</v>
      </c>
      <c r="AO1" s="2" t="s">
        <v>200</v>
      </c>
      <c r="AP1" s="2" t="s">
        <v>200</v>
      </c>
      <c r="AQ1" s="2" t="s">
        <v>200</v>
      </c>
      <c r="AR1" s="2" t="s">
        <v>200</v>
      </c>
      <c r="AS1" s="2" t="s">
        <v>200</v>
      </c>
      <c r="AT1" s="2" t="s">
        <v>200</v>
      </c>
      <c r="AU1" s="2" t="s">
        <v>200</v>
      </c>
      <c r="AV1" s="2" t="s">
        <v>200</v>
      </c>
      <c r="AW1" s="2" t="s">
        <v>200</v>
      </c>
      <c r="AX1" s="2" t="s">
        <v>200</v>
      </c>
      <c r="AY1" s="2" t="s">
        <v>200</v>
      </c>
      <c r="AZ1" s="2" t="s">
        <v>200</v>
      </c>
      <c r="BA1" s="2" t="s">
        <v>200</v>
      </c>
      <c r="BB1" s="2" t="s">
        <v>201</v>
      </c>
      <c r="BC1" s="2" t="s">
        <v>201</v>
      </c>
      <c r="BD1" s="2" t="s">
        <v>201</v>
      </c>
      <c r="BE1" s="2" t="s">
        <v>201</v>
      </c>
      <c r="BF1" s="2" t="s">
        <v>201</v>
      </c>
      <c r="BG1" s="2" t="s">
        <v>201</v>
      </c>
      <c r="BH1" s="2" t="s">
        <v>201</v>
      </c>
      <c r="BI1" s="2" t="s">
        <v>201</v>
      </c>
      <c r="BJ1" s="2" t="s">
        <v>201</v>
      </c>
      <c r="BK1" s="2" t="s">
        <v>201</v>
      </c>
      <c r="BL1" s="2" t="s">
        <v>201</v>
      </c>
      <c r="BM1" s="2" t="s">
        <v>201</v>
      </c>
      <c r="BN1" s="2" t="s">
        <v>201</v>
      </c>
      <c r="BO1" s="2" t="s">
        <v>201</v>
      </c>
      <c r="BP1" s="2" t="s">
        <v>201</v>
      </c>
    </row>
    <row r="2" spans="1:68" s="3" customFormat="1" ht="30" customHeight="1" x14ac:dyDescent="0.4">
      <c r="A2" s="110" t="s">
        <v>205</v>
      </c>
      <c r="B2" s="117"/>
      <c r="C2" s="117"/>
      <c r="D2" s="2" t="s">
        <v>196</v>
      </c>
      <c r="E2" s="2" t="s">
        <v>196</v>
      </c>
      <c r="F2" s="2" t="s">
        <v>196</v>
      </c>
      <c r="G2" s="2" t="s">
        <v>196</v>
      </c>
      <c r="H2" s="2" t="s">
        <v>196</v>
      </c>
      <c r="I2" s="2" t="s">
        <v>196</v>
      </c>
      <c r="J2" s="2" t="s">
        <v>196</v>
      </c>
      <c r="K2" s="2" t="s">
        <v>196</v>
      </c>
      <c r="L2" s="2" t="s">
        <v>196</v>
      </c>
      <c r="M2" s="2" t="s">
        <v>196</v>
      </c>
      <c r="N2" s="2" t="s">
        <v>196</v>
      </c>
      <c r="O2" s="2" t="s">
        <v>196</v>
      </c>
      <c r="P2" s="2" t="s">
        <v>196</v>
      </c>
      <c r="Q2" s="2" t="s">
        <v>196</v>
      </c>
      <c r="R2" s="2" t="s">
        <v>196</v>
      </c>
      <c r="S2" s="2" t="s">
        <v>196</v>
      </c>
      <c r="T2" s="2" t="s">
        <v>196</v>
      </c>
      <c r="U2" s="2" t="s">
        <v>196</v>
      </c>
      <c r="V2" s="2" t="s">
        <v>196</v>
      </c>
      <c r="W2" s="2" t="s">
        <v>196</v>
      </c>
      <c r="X2" s="2" t="s">
        <v>196</v>
      </c>
      <c r="Y2" s="2" t="s">
        <v>196</v>
      </c>
      <c r="Z2" s="2" t="s">
        <v>196</v>
      </c>
      <c r="AA2" s="2" t="s">
        <v>196</v>
      </c>
      <c r="AB2" s="2" t="s">
        <v>196</v>
      </c>
      <c r="AC2" s="2" t="s">
        <v>1</v>
      </c>
      <c r="AD2" s="2" t="s">
        <v>1</v>
      </c>
      <c r="AE2" s="2" t="s">
        <v>1</v>
      </c>
      <c r="AF2" s="2" t="s">
        <v>1</v>
      </c>
      <c r="AG2" s="2" t="s">
        <v>1</v>
      </c>
      <c r="AH2" s="2" t="s">
        <v>1</v>
      </c>
      <c r="AI2" s="2" t="s">
        <v>196</v>
      </c>
      <c r="AJ2" s="2" t="s">
        <v>196</v>
      </c>
      <c r="AK2" s="2" t="s">
        <v>196</v>
      </c>
      <c r="AL2" s="2" t="s">
        <v>196</v>
      </c>
      <c r="AM2" s="2" t="s">
        <v>196</v>
      </c>
      <c r="AN2" s="2" t="s">
        <v>196</v>
      </c>
      <c r="AO2" s="2" t="s">
        <v>196</v>
      </c>
      <c r="AP2" s="2" t="s">
        <v>196</v>
      </c>
      <c r="AQ2" s="2" t="s">
        <v>196</v>
      </c>
      <c r="AR2" s="2" t="s">
        <v>196</v>
      </c>
      <c r="AS2" s="2" t="s">
        <v>196</v>
      </c>
      <c r="AT2" s="2" t="s">
        <v>196</v>
      </c>
      <c r="AU2" s="2" t="s">
        <v>196</v>
      </c>
      <c r="AV2" s="2" t="s">
        <v>0</v>
      </c>
      <c r="AW2" s="2" t="s">
        <v>0</v>
      </c>
      <c r="AX2" s="2" t="s">
        <v>0</v>
      </c>
      <c r="AY2" s="2" t="s">
        <v>0</v>
      </c>
      <c r="AZ2" s="2" t="s">
        <v>0</v>
      </c>
      <c r="BA2" s="2" t="s">
        <v>0</v>
      </c>
      <c r="BB2" s="2" t="s">
        <v>196</v>
      </c>
      <c r="BC2" s="2" t="s">
        <v>196</v>
      </c>
      <c r="BD2" s="2" t="s">
        <v>196</v>
      </c>
      <c r="BE2" s="2" t="s">
        <v>196</v>
      </c>
      <c r="BF2" s="2" t="s">
        <v>196</v>
      </c>
      <c r="BG2" s="2" t="s">
        <v>196</v>
      </c>
      <c r="BH2" s="2" t="s">
        <v>196</v>
      </c>
      <c r="BI2" s="2" t="s">
        <v>196</v>
      </c>
      <c r="BJ2" s="2" t="s">
        <v>196</v>
      </c>
      <c r="BK2" s="2" t="s">
        <v>196</v>
      </c>
      <c r="BL2" s="2" t="s">
        <v>196</v>
      </c>
      <c r="BM2" s="2" t="s">
        <v>196</v>
      </c>
      <c r="BN2" s="2" t="s">
        <v>203</v>
      </c>
      <c r="BO2" s="2" t="s">
        <v>203</v>
      </c>
      <c r="BP2" s="2" t="s">
        <v>203</v>
      </c>
    </row>
    <row r="3" spans="1:68" s="9" customFormat="1" ht="70" customHeight="1" x14ac:dyDescent="0.4">
      <c r="A3" s="118" t="s">
        <v>204</v>
      </c>
      <c r="B3" s="119"/>
      <c r="C3" s="119"/>
      <c r="D3" s="4" t="s">
        <v>2</v>
      </c>
      <c r="E3" s="5" t="s">
        <v>3</v>
      </c>
      <c r="F3" s="5" t="s">
        <v>121</v>
      </c>
      <c r="G3" s="5" t="s">
        <v>122</v>
      </c>
      <c r="H3" s="5" t="s">
        <v>224</v>
      </c>
      <c r="I3" s="5" t="s">
        <v>123</v>
      </c>
      <c r="J3" s="5" t="s">
        <v>228</v>
      </c>
      <c r="K3" s="5" t="s">
        <v>124</v>
      </c>
      <c r="L3" s="4" t="s">
        <v>125</v>
      </c>
      <c r="M3" s="4" t="s">
        <v>126</v>
      </c>
      <c r="N3" s="6" t="s">
        <v>127</v>
      </c>
      <c r="O3" s="4" t="s">
        <v>128</v>
      </c>
      <c r="P3" s="4" t="s">
        <v>129</v>
      </c>
      <c r="Q3" s="4" t="s">
        <v>130</v>
      </c>
      <c r="R3" s="4" t="s">
        <v>131</v>
      </c>
      <c r="S3" s="4" t="s">
        <v>132</v>
      </c>
      <c r="T3" s="4" t="s">
        <v>66</v>
      </c>
      <c r="U3" s="4" t="s">
        <v>133</v>
      </c>
      <c r="V3" s="4" t="s">
        <v>211</v>
      </c>
      <c r="W3" s="4" t="s">
        <v>17</v>
      </c>
      <c r="X3" s="4" t="s">
        <v>190</v>
      </c>
      <c r="Y3" s="4" t="s">
        <v>135</v>
      </c>
      <c r="Z3" s="4" t="s">
        <v>19</v>
      </c>
      <c r="AA3" s="4" t="s">
        <v>20</v>
      </c>
      <c r="AB3" s="4" t="s">
        <v>21</v>
      </c>
      <c r="AC3" s="4" t="s">
        <v>139</v>
      </c>
      <c r="AD3" s="4" t="s">
        <v>26</v>
      </c>
      <c r="AE3" s="6" t="s">
        <v>141</v>
      </c>
      <c r="AF3" s="4" t="s">
        <v>192</v>
      </c>
      <c r="AG3" s="4" t="s">
        <v>29</v>
      </c>
      <c r="AH3" s="4" t="s">
        <v>71</v>
      </c>
      <c r="AI3" s="4" t="s">
        <v>142</v>
      </c>
      <c r="AJ3" s="4" t="s">
        <v>143</v>
      </c>
      <c r="AK3" s="4" t="s">
        <v>144</v>
      </c>
      <c r="AL3" s="4" t="s">
        <v>145</v>
      </c>
      <c r="AM3" s="4" t="s">
        <v>146</v>
      </c>
      <c r="AN3" s="4" t="s">
        <v>215</v>
      </c>
      <c r="AO3" s="4" t="s">
        <v>147</v>
      </c>
      <c r="AP3" s="4" t="s">
        <v>148</v>
      </c>
      <c r="AQ3" s="4" t="s">
        <v>149</v>
      </c>
      <c r="AR3" s="4" t="s">
        <v>150</v>
      </c>
      <c r="AS3" s="4" t="s">
        <v>39</v>
      </c>
      <c r="AT3" s="4" t="s">
        <v>40</v>
      </c>
      <c r="AU3" s="4" t="s">
        <v>41</v>
      </c>
      <c r="AV3" s="4" t="s">
        <v>151</v>
      </c>
      <c r="AW3" s="4" t="s">
        <v>152</v>
      </c>
      <c r="AX3" s="4" t="s">
        <v>153</v>
      </c>
      <c r="AY3" s="6" t="s">
        <v>154</v>
      </c>
      <c r="AZ3" s="4" t="s">
        <v>155</v>
      </c>
      <c r="BA3" s="7" t="s">
        <v>48</v>
      </c>
      <c r="BB3" s="7" t="s">
        <v>156</v>
      </c>
      <c r="BC3" s="5" t="s">
        <v>226</v>
      </c>
      <c r="BD3" s="5" t="s">
        <v>212</v>
      </c>
      <c r="BE3" s="5" t="s">
        <v>157</v>
      </c>
      <c r="BF3" s="5" t="s">
        <v>158</v>
      </c>
      <c r="BG3" s="5" t="s">
        <v>194</v>
      </c>
      <c r="BH3" s="5" t="s">
        <v>159</v>
      </c>
      <c r="BI3" s="5" t="s">
        <v>160</v>
      </c>
      <c r="BJ3" s="5" t="s">
        <v>208</v>
      </c>
      <c r="BK3" s="8" t="s">
        <v>161</v>
      </c>
      <c r="BL3" s="5" t="s">
        <v>58</v>
      </c>
      <c r="BM3" s="5" t="s">
        <v>162</v>
      </c>
      <c r="BN3" s="5" t="s">
        <v>210</v>
      </c>
      <c r="BO3" s="6" t="s">
        <v>207</v>
      </c>
      <c r="BP3" s="4" t="s">
        <v>163</v>
      </c>
    </row>
    <row r="4" spans="1:68" s="3" customFormat="1" ht="28" customHeight="1" x14ac:dyDescent="0.4">
      <c r="A4" s="112" t="s">
        <v>166</v>
      </c>
      <c r="B4" s="10" t="s">
        <v>85</v>
      </c>
      <c r="C4" s="11"/>
      <c r="D4" s="12">
        <v>16276000000</v>
      </c>
      <c r="E4" s="12">
        <v>2874000000</v>
      </c>
      <c r="F4" s="12">
        <v>2100000000</v>
      </c>
      <c r="G4" s="12">
        <v>2420000000</v>
      </c>
      <c r="H4" s="12">
        <v>4000000000</v>
      </c>
      <c r="I4" s="12">
        <v>11200000000</v>
      </c>
      <c r="J4" s="12">
        <v>2920000000</v>
      </c>
      <c r="K4" s="12">
        <v>5100000000</v>
      </c>
      <c r="L4" s="12">
        <v>3500000000</v>
      </c>
      <c r="M4" s="12">
        <v>14966000000</v>
      </c>
      <c r="N4" s="12">
        <v>15121000000</v>
      </c>
      <c r="O4" s="12">
        <v>710000000</v>
      </c>
      <c r="P4" s="12">
        <v>21000000000</v>
      </c>
      <c r="Q4" s="12">
        <v>3760000000</v>
      </c>
      <c r="R4" s="12">
        <v>2041000000</v>
      </c>
      <c r="S4" s="12">
        <v>2800000000</v>
      </c>
      <c r="T4" s="12">
        <v>8400000000</v>
      </c>
      <c r="U4" s="12">
        <v>5100000000</v>
      </c>
      <c r="V4" s="12">
        <v>15050000000</v>
      </c>
      <c r="W4" s="12">
        <v>3400000000</v>
      </c>
      <c r="X4" s="12">
        <v>36000000000</v>
      </c>
      <c r="Y4" s="12">
        <v>2660000000</v>
      </c>
      <c r="Z4" s="12">
        <v>4220000000</v>
      </c>
      <c r="AA4" s="12">
        <v>18400000000</v>
      </c>
      <c r="AB4" s="12">
        <v>5750000000</v>
      </c>
      <c r="AC4" s="12">
        <v>12000000000</v>
      </c>
      <c r="AD4" s="12">
        <v>4275000000</v>
      </c>
      <c r="AE4" s="12">
        <v>2740000000</v>
      </c>
      <c r="AF4" s="12">
        <v>3400000000</v>
      </c>
      <c r="AG4" s="12">
        <v>10100000000</v>
      </c>
      <c r="AH4" s="12">
        <v>3250000000</v>
      </c>
      <c r="AI4" s="12">
        <v>5880000000</v>
      </c>
      <c r="AJ4" s="12">
        <v>2350000000</v>
      </c>
      <c r="AK4" s="12">
        <v>2927000000</v>
      </c>
      <c r="AL4" s="12">
        <v>1490000000</v>
      </c>
      <c r="AM4" s="12">
        <v>8100000000</v>
      </c>
      <c r="AN4" s="12">
        <v>3250000000</v>
      </c>
      <c r="AO4" s="12">
        <v>3188000000</v>
      </c>
      <c r="AP4" s="12">
        <v>5831000000</v>
      </c>
      <c r="AQ4" s="12">
        <v>6510000000</v>
      </c>
      <c r="AR4" s="12">
        <v>31300000000</v>
      </c>
      <c r="AS4" s="12">
        <v>7000000000</v>
      </c>
      <c r="AT4" s="12">
        <v>6090000000</v>
      </c>
      <c r="AU4" s="12">
        <v>13870000000</v>
      </c>
      <c r="AV4" s="12">
        <v>10200000000</v>
      </c>
      <c r="AW4" s="12">
        <v>2100000000</v>
      </c>
      <c r="AX4" s="12">
        <v>7254904532</v>
      </c>
      <c r="AY4" s="12">
        <v>4335000000</v>
      </c>
      <c r="AZ4" s="12">
        <v>15080000000</v>
      </c>
      <c r="BA4" s="12">
        <v>3800000000</v>
      </c>
      <c r="BB4" s="12">
        <v>2140000000</v>
      </c>
      <c r="BC4" s="12">
        <v>4150000000</v>
      </c>
      <c r="BD4" s="12">
        <v>2900000000</v>
      </c>
      <c r="BE4" s="12">
        <v>1560000000</v>
      </c>
      <c r="BF4" s="12">
        <v>3150000000</v>
      </c>
      <c r="BG4" s="12">
        <v>1670000000</v>
      </c>
      <c r="BH4" s="12">
        <v>2810000000</v>
      </c>
      <c r="BI4" s="12">
        <v>2140000000</v>
      </c>
      <c r="BJ4" s="12">
        <v>4137000000</v>
      </c>
      <c r="BK4" s="12">
        <v>10996000000</v>
      </c>
      <c r="BL4" s="12">
        <v>5430000000</v>
      </c>
      <c r="BM4" s="12">
        <v>3750000000</v>
      </c>
      <c r="BN4" s="12">
        <v>13000000000</v>
      </c>
      <c r="BO4" s="12">
        <v>7220000000</v>
      </c>
      <c r="BP4" s="12">
        <v>6000000000</v>
      </c>
    </row>
    <row r="5" spans="1:68" s="3" customFormat="1" ht="28" customHeight="1" x14ac:dyDescent="0.4">
      <c r="A5" s="113"/>
      <c r="B5" s="13"/>
      <c r="C5" s="14" t="s">
        <v>86</v>
      </c>
      <c r="D5" s="15">
        <v>3.560382419253949E-2</v>
      </c>
      <c r="E5" s="15">
        <v>6.2868881008453243E-3</v>
      </c>
      <c r="F5" s="15">
        <v>4.5937595726427216E-3</v>
      </c>
      <c r="G5" s="15">
        <v>5.2937610313311357E-3</v>
      </c>
      <c r="H5" s="15">
        <v>8.7500182336051838E-3</v>
      </c>
      <c r="I5" s="15">
        <v>2.4500051054094512E-2</v>
      </c>
      <c r="J5" s="15">
        <v>6.3875133105317835E-3</v>
      </c>
      <c r="K5" s="15">
        <v>1.1156273247846609E-2</v>
      </c>
      <c r="L5" s="15">
        <v>7.6562659544045352E-3</v>
      </c>
      <c r="M5" s="15">
        <v>3.2738193221033794E-2</v>
      </c>
      <c r="N5" s="15">
        <v>3.3077256427585994E-2</v>
      </c>
      <c r="O5" s="15">
        <v>1.5531282364649201E-3</v>
      </c>
      <c r="P5" s="15">
        <v>4.5937595726427215E-2</v>
      </c>
      <c r="Q5" s="15">
        <v>8.2250171395888728E-3</v>
      </c>
      <c r="R5" s="15">
        <v>4.4646968036970444E-3</v>
      </c>
      <c r="S5" s="15">
        <v>6.125012763523628E-3</v>
      </c>
      <c r="T5" s="15">
        <v>1.8375038290570887E-2</v>
      </c>
      <c r="U5" s="15">
        <v>1.1156273247846609E-2</v>
      </c>
      <c r="V5" s="15">
        <v>3.2921943603939505E-2</v>
      </c>
      <c r="W5" s="15">
        <v>7.4375154985644055E-3</v>
      </c>
      <c r="X5" s="15">
        <v>7.8750164102446646E-2</v>
      </c>
      <c r="Y5" s="15">
        <v>5.8187621253474467E-3</v>
      </c>
      <c r="Z5" s="15">
        <v>9.2312692364534682E-3</v>
      </c>
      <c r="AA5" s="15">
        <v>4.0250083874583842E-2</v>
      </c>
      <c r="AB5" s="15">
        <v>1.2578151210807451E-2</v>
      </c>
      <c r="AC5" s="15">
        <v>2.625005470081555E-2</v>
      </c>
      <c r="AD5" s="15">
        <v>9.3515819871655397E-3</v>
      </c>
      <c r="AE5" s="15">
        <v>5.9937624900195507E-3</v>
      </c>
      <c r="AF5" s="15">
        <v>7.4375154985644055E-3</v>
      </c>
      <c r="AG5" s="15">
        <v>2.2093796039853088E-2</v>
      </c>
      <c r="AH5" s="15">
        <v>7.1093898148042118E-3</v>
      </c>
      <c r="AI5" s="15">
        <v>1.286252680339962E-2</v>
      </c>
      <c r="AJ5" s="15">
        <v>5.1406357122430451E-3</v>
      </c>
      <c r="AK5" s="15">
        <v>6.402825842440593E-3</v>
      </c>
      <c r="AL5" s="15">
        <v>3.2593817920179308E-3</v>
      </c>
      <c r="AM5" s="15">
        <v>1.7718786923050497E-2</v>
      </c>
      <c r="AN5" s="15">
        <v>7.1093898148042118E-3</v>
      </c>
      <c r="AO5" s="15">
        <v>6.9737645321833307E-3</v>
      </c>
      <c r="AP5" s="15">
        <v>1.2755339080037956E-2</v>
      </c>
      <c r="AQ5" s="15">
        <v>1.4240654675192435E-2</v>
      </c>
      <c r="AR5" s="15">
        <v>6.8468892677960566E-2</v>
      </c>
      <c r="AS5" s="15">
        <v>1.531253190880907E-2</v>
      </c>
      <c r="AT5" s="15">
        <v>1.3321902760663891E-2</v>
      </c>
      <c r="AU5" s="15">
        <v>3.0340688225025975E-2</v>
      </c>
      <c r="AV5" s="15">
        <v>2.2312546495693218E-2</v>
      </c>
      <c r="AW5" s="15">
        <v>4.5937595726427216E-3</v>
      </c>
      <c r="AX5" s="15">
        <v>1.5870136734516219E-2</v>
      </c>
      <c r="AY5" s="15">
        <v>9.4828322606696179E-3</v>
      </c>
      <c r="AZ5" s="15">
        <v>3.2987568740691545E-2</v>
      </c>
      <c r="BA5" s="15">
        <v>8.3125173219249244E-3</v>
      </c>
      <c r="BB5" s="15">
        <v>4.6812597549787732E-3</v>
      </c>
      <c r="BC5" s="15">
        <v>9.0781439173653784E-3</v>
      </c>
      <c r="BD5" s="15">
        <v>6.3437632193637577E-3</v>
      </c>
      <c r="BE5" s="15">
        <v>3.4125071111060215E-3</v>
      </c>
      <c r="BF5" s="15">
        <v>6.890639358964082E-3</v>
      </c>
      <c r="BG5" s="15">
        <v>3.6531326125301641E-3</v>
      </c>
      <c r="BH5" s="15">
        <v>6.1468878091076413E-3</v>
      </c>
      <c r="BI5" s="15">
        <v>4.6812597549787732E-3</v>
      </c>
      <c r="BJ5" s="15">
        <v>9.0497063581061604E-3</v>
      </c>
      <c r="BK5" s="15">
        <v>2.4053800124180649E-2</v>
      </c>
      <c r="BL5" s="15">
        <v>1.1878149752119036E-2</v>
      </c>
      <c r="BM5" s="15">
        <v>8.2031420940048595E-3</v>
      </c>
      <c r="BN5" s="15">
        <v>2.8437559259216847E-2</v>
      </c>
      <c r="BO5" s="15">
        <v>1.5793782911657357E-2</v>
      </c>
      <c r="BP5" s="15">
        <v>1.3125027350407775E-2</v>
      </c>
    </row>
    <row r="6" spans="1:68" s="3" customFormat="1" ht="28" customHeight="1" x14ac:dyDescent="0.4">
      <c r="A6" s="113"/>
      <c r="B6" s="13"/>
      <c r="C6" s="14" t="s">
        <v>87</v>
      </c>
      <c r="D6" s="16">
        <v>11211000000</v>
      </c>
      <c r="E6" s="16">
        <v>1556000000</v>
      </c>
      <c r="F6" s="16">
        <v>1290000000</v>
      </c>
      <c r="G6" s="16">
        <v>1910000000</v>
      </c>
      <c r="H6" s="16">
        <v>2264000000</v>
      </c>
      <c r="I6" s="16">
        <v>7700000000</v>
      </c>
      <c r="J6" s="16">
        <v>1850000000</v>
      </c>
      <c r="K6" s="16">
        <v>4190000000</v>
      </c>
      <c r="L6" s="16">
        <v>1560000000</v>
      </c>
      <c r="M6" s="16">
        <v>8645534000</v>
      </c>
      <c r="N6" s="16">
        <v>12703600000</v>
      </c>
      <c r="O6" s="16">
        <v>220000000</v>
      </c>
      <c r="P6" s="16">
        <v>19698000000</v>
      </c>
      <c r="Q6" s="16">
        <v>2850000000</v>
      </c>
      <c r="R6" s="16">
        <v>1329685000</v>
      </c>
      <c r="S6" s="16">
        <v>2210000000</v>
      </c>
      <c r="T6" s="16">
        <v>7760000000</v>
      </c>
      <c r="U6" s="16">
        <v>3315000000</v>
      </c>
      <c r="V6" s="16">
        <v>12850000000</v>
      </c>
      <c r="W6" s="16">
        <v>3332000000</v>
      </c>
      <c r="X6" s="16">
        <v>36000000000</v>
      </c>
      <c r="Y6" s="16">
        <v>2045000000</v>
      </c>
      <c r="Z6" s="16">
        <v>2958400000</v>
      </c>
      <c r="AA6" s="16">
        <v>15916000000</v>
      </c>
      <c r="AB6" s="16">
        <v>5025500000</v>
      </c>
      <c r="AC6" s="16">
        <v>10000000000</v>
      </c>
      <c r="AD6" s="16">
        <v>3744000000</v>
      </c>
      <c r="AE6" s="16">
        <v>1962900000</v>
      </c>
      <c r="AF6" s="16">
        <v>2966841187</v>
      </c>
      <c r="AG6" s="16">
        <v>9867700000</v>
      </c>
      <c r="AH6" s="16">
        <v>2609750000</v>
      </c>
      <c r="AI6" s="16">
        <v>2310000000</v>
      </c>
      <c r="AJ6" s="16">
        <v>1168000000</v>
      </c>
      <c r="AK6" s="16">
        <v>1224000000</v>
      </c>
      <c r="AL6" s="16">
        <v>574000000</v>
      </c>
      <c r="AM6" s="16">
        <v>3510000000</v>
      </c>
      <c r="AN6" s="16">
        <v>1510000000</v>
      </c>
      <c r="AO6" s="16">
        <v>1946000000</v>
      </c>
      <c r="AP6" s="16">
        <v>3987000000</v>
      </c>
      <c r="AQ6" s="16">
        <v>2031120000</v>
      </c>
      <c r="AR6" s="16">
        <v>16526400000</v>
      </c>
      <c r="AS6" s="16">
        <v>5712000000</v>
      </c>
      <c r="AT6" s="16">
        <v>3024294000</v>
      </c>
      <c r="AU6" s="16">
        <v>10125100000</v>
      </c>
      <c r="AV6" s="16">
        <v>3612000000</v>
      </c>
      <c r="AW6" s="16">
        <v>710000000</v>
      </c>
      <c r="AX6" s="16">
        <v>5350904532</v>
      </c>
      <c r="AY6" s="16">
        <v>2198000000</v>
      </c>
      <c r="AZ6" s="16">
        <v>8950000000</v>
      </c>
      <c r="BA6" s="16">
        <v>2766400000</v>
      </c>
      <c r="BB6" s="16">
        <v>587000000</v>
      </c>
      <c r="BC6" s="16">
        <v>3315000000</v>
      </c>
      <c r="BD6" s="16">
        <v>1741000000</v>
      </c>
      <c r="BE6" s="16">
        <v>587000000</v>
      </c>
      <c r="BF6" s="16">
        <v>744000000</v>
      </c>
      <c r="BG6" s="16">
        <v>401000000</v>
      </c>
      <c r="BH6" s="16">
        <v>1257000000</v>
      </c>
      <c r="BI6" s="16">
        <v>1230000000</v>
      </c>
      <c r="BJ6" s="16">
        <v>1774000000</v>
      </c>
      <c r="BK6" s="16">
        <v>5091148000</v>
      </c>
      <c r="BL6" s="16">
        <v>3550000000</v>
      </c>
      <c r="BM6" s="16">
        <v>3116000000</v>
      </c>
      <c r="BN6" s="16">
        <v>10222023000</v>
      </c>
      <c r="BO6" s="16">
        <v>2240000000</v>
      </c>
      <c r="BP6" s="16">
        <v>4998000000</v>
      </c>
    </row>
    <row r="7" spans="1:68" s="3" customFormat="1" ht="28" customHeight="1" x14ac:dyDescent="0.4">
      <c r="A7" s="113"/>
      <c r="B7" s="13"/>
      <c r="C7" s="14" t="s">
        <v>88</v>
      </c>
      <c r="D7" s="16">
        <v>5065000000</v>
      </c>
      <c r="E7" s="16">
        <v>1318000000</v>
      </c>
      <c r="F7" s="16">
        <v>810000000</v>
      </c>
      <c r="G7" s="16">
        <v>510000000</v>
      </c>
      <c r="H7" s="16">
        <v>1736000000</v>
      </c>
      <c r="I7" s="16">
        <v>3500000000</v>
      </c>
      <c r="J7" s="16">
        <v>1070000000</v>
      </c>
      <c r="K7" s="16">
        <v>910000000</v>
      </c>
      <c r="L7" s="16">
        <v>1940000000</v>
      </c>
      <c r="M7" s="16">
        <v>6320466000</v>
      </c>
      <c r="N7" s="16">
        <v>2417400000</v>
      </c>
      <c r="O7" s="16">
        <v>490000000</v>
      </c>
      <c r="P7" s="16">
        <v>1302000000</v>
      </c>
      <c r="Q7" s="16">
        <v>910000000</v>
      </c>
      <c r="R7" s="16">
        <v>711315000</v>
      </c>
      <c r="S7" s="16">
        <v>590000000</v>
      </c>
      <c r="T7" s="16">
        <v>640000000</v>
      </c>
      <c r="U7" s="16">
        <v>1785000000</v>
      </c>
      <c r="V7" s="16">
        <v>2200000000</v>
      </c>
      <c r="W7" s="16">
        <v>68000000</v>
      </c>
      <c r="X7" s="16">
        <v>0</v>
      </c>
      <c r="Y7" s="16">
        <v>615000000</v>
      </c>
      <c r="Z7" s="16">
        <v>1261600000</v>
      </c>
      <c r="AA7" s="16">
        <v>2484000000</v>
      </c>
      <c r="AB7" s="16">
        <v>724500000</v>
      </c>
      <c r="AC7" s="16">
        <v>2000000000</v>
      </c>
      <c r="AD7" s="16">
        <v>531000000</v>
      </c>
      <c r="AE7" s="16">
        <v>777100000</v>
      </c>
      <c r="AF7" s="16">
        <v>433158813</v>
      </c>
      <c r="AG7" s="16">
        <v>232300000</v>
      </c>
      <c r="AH7" s="16">
        <v>640250000</v>
      </c>
      <c r="AI7" s="16">
        <v>3570000000</v>
      </c>
      <c r="AJ7" s="16">
        <v>1182000000</v>
      </c>
      <c r="AK7" s="16">
        <v>1703000000</v>
      </c>
      <c r="AL7" s="16">
        <v>916000000</v>
      </c>
      <c r="AM7" s="16">
        <v>4590000000</v>
      </c>
      <c r="AN7" s="16">
        <v>1740000000</v>
      </c>
      <c r="AO7" s="16">
        <v>1242000000</v>
      </c>
      <c r="AP7" s="16">
        <v>1844000000</v>
      </c>
      <c r="AQ7" s="16">
        <v>4478880000</v>
      </c>
      <c r="AR7" s="16">
        <v>14773600000</v>
      </c>
      <c r="AS7" s="16">
        <v>1288000000</v>
      </c>
      <c r="AT7" s="16">
        <v>3065706000</v>
      </c>
      <c r="AU7" s="16">
        <v>3744900000</v>
      </c>
      <c r="AV7" s="16">
        <v>6588000000</v>
      </c>
      <c r="AW7" s="16">
        <v>1390000000</v>
      </c>
      <c r="AX7" s="16">
        <v>1904000000</v>
      </c>
      <c r="AY7" s="16">
        <v>2137000000</v>
      </c>
      <c r="AZ7" s="16">
        <v>6130000000</v>
      </c>
      <c r="BA7" s="16">
        <v>1033600000</v>
      </c>
      <c r="BB7" s="16">
        <v>1553000000</v>
      </c>
      <c r="BC7" s="16">
        <v>835000000</v>
      </c>
      <c r="BD7" s="16">
        <v>1159000000</v>
      </c>
      <c r="BE7" s="16">
        <v>973000000</v>
      </c>
      <c r="BF7" s="16">
        <v>2406000000</v>
      </c>
      <c r="BG7" s="16">
        <v>1269000000</v>
      </c>
      <c r="BH7" s="16">
        <v>1553000000</v>
      </c>
      <c r="BI7" s="16">
        <v>910000000</v>
      </c>
      <c r="BJ7" s="16">
        <v>2363000000</v>
      </c>
      <c r="BK7" s="16">
        <v>5904852000</v>
      </c>
      <c r="BL7" s="16">
        <v>1880000000</v>
      </c>
      <c r="BM7" s="16">
        <v>634000000</v>
      </c>
      <c r="BN7" s="16">
        <v>2777977000</v>
      </c>
      <c r="BO7" s="16">
        <v>4980000000</v>
      </c>
      <c r="BP7" s="16">
        <v>1002000000</v>
      </c>
    </row>
    <row r="8" spans="1:68" s="3" customFormat="1" ht="28" hidden="1" customHeight="1" x14ac:dyDescent="0.4">
      <c r="A8" s="113"/>
      <c r="B8" s="18" t="s">
        <v>165</v>
      </c>
      <c r="C8" s="19"/>
      <c r="D8" s="17">
        <v>16200000000</v>
      </c>
      <c r="E8" s="17">
        <v>2860000000</v>
      </c>
      <c r="F8" s="17">
        <v>2100000000</v>
      </c>
      <c r="G8" s="17">
        <v>2541000000</v>
      </c>
      <c r="H8" s="17">
        <v>4040000000</v>
      </c>
      <c r="I8" s="17">
        <v>12000000000</v>
      </c>
      <c r="J8" s="17">
        <v>2920000000</v>
      </c>
      <c r="K8" s="17">
        <v>5080000000</v>
      </c>
      <c r="L8" s="17">
        <v>3400000000</v>
      </c>
      <c r="M8" s="17">
        <v>15351000000</v>
      </c>
      <c r="N8" s="17">
        <v>15210000000</v>
      </c>
      <c r="O8" s="17">
        <v>730000000</v>
      </c>
      <c r="P8" s="17">
        <v>20900000000</v>
      </c>
      <c r="Q8" s="17">
        <v>3760000000</v>
      </c>
      <c r="R8" s="17">
        <v>2062000000</v>
      </c>
      <c r="S8" s="17">
        <v>3010000000</v>
      </c>
      <c r="T8" s="17">
        <v>8490000000</v>
      </c>
      <c r="U8" s="17">
        <v>6080000000</v>
      </c>
      <c r="V8" s="17">
        <v>11000000000</v>
      </c>
      <c r="W8" s="17">
        <v>3420000000</v>
      </c>
      <c r="X8" s="17">
        <v>36900000000</v>
      </c>
      <c r="Y8" s="17">
        <v>2720000000</v>
      </c>
      <c r="Z8" s="17">
        <v>4436000000</v>
      </c>
      <c r="AA8" s="17">
        <v>20000000000</v>
      </c>
      <c r="AB8" s="17">
        <v>6280000000</v>
      </c>
      <c r="AC8" s="17">
        <v>12000000000</v>
      </c>
      <c r="AD8" s="17">
        <v>4274690000</v>
      </c>
      <c r="AE8" s="17">
        <v>2555000000</v>
      </c>
      <c r="AF8" s="17">
        <v>3400000000</v>
      </c>
      <c r="AG8" s="17">
        <v>10800000000</v>
      </c>
      <c r="AH8" s="17">
        <v>3380000000</v>
      </c>
      <c r="AI8" s="17">
        <v>5880000000</v>
      </c>
      <c r="AJ8" s="17">
        <v>2400000000</v>
      </c>
      <c r="AK8" s="17">
        <v>3090000000</v>
      </c>
      <c r="AL8" s="17">
        <v>1960000000</v>
      </c>
      <c r="AM8" s="17">
        <v>8240000000</v>
      </c>
      <c r="AN8" s="17">
        <v>3270000000</v>
      </c>
      <c r="AO8" s="17">
        <v>3203000000</v>
      </c>
      <c r="AP8" s="17">
        <v>7110000000</v>
      </c>
      <c r="AQ8" s="17">
        <v>5810000000</v>
      </c>
      <c r="AR8" s="17">
        <v>31400000000</v>
      </c>
      <c r="AS8" s="17">
        <v>7010000000</v>
      </c>
      <c r="AT8" s="17">
        <v>6270000000</v>
      </c>
      <c r="AU8" s="17">
        <v>14600000000</v>
      </c>
      <c r="AV8" s="17">
        <v>10890000000</v>
      </c>
      <c r="AW8" s="17">
        <v>2420000000</v>
      </c>
      <c r="AX8" s="17">
        <v>7005079582</v>
      </c>
      <c r="AY8" s="17">
        <v>4400000000</v>
      </c>
      <c r="AZ8" s="17">
        <v>15236000000</v>
      </c>
      <c r="BA8" s="17">
        <v>3930000000</v>
      </c>
      <c r="BB8" s="17">
        <v>2140000000</v>
      </c>
      <c r="BC8" s="17">
        <v>4150000000</v>
      </c>
      <c r="BD8" s="17">
        <v>2914000000</v>
      </c>
      <c r="BE8" s="17">
        <v>1670000000</v>
      </c>
      <c r="BF8" s="17">
        <v>3150000000</v>
      </c>
      <c r="BG8" s="17">
        <v>1670000000</v>
      </c>
      <c r="BH8" s="17">
        <v>2850000000</v>
      </c>
      <c r="BI8" s="17">
        <v>2160000000</v>
      </c>
      <c r="BJ8" s="17">
        <v>3940000000</v>
      </c>
      <c r="BK8" s="17">
        <v>11000000000</v>
      </c>
      <c r="BL8" s="17">
        <v>4940000000</v>
      </c>
      <c r="BM8" s="17">
        <v>3970000000</v>
      </c>
      <c r="BN8" s="17">
        <v>12600000000</v>
      </c>
      <c r="BO8" s="17">
        <v>7380000000</v>
      </c>
      <c r="BP8" s="17">
        <v>5500000000</v>
      </c>
    </row>
    <row r="9" spans="1:68" s="3" customFormat="1" ht="28" customHeight="1" x14ac:dyDescent="0.4">
      <c r="A9" s="113"/>
      <c r="B9" s="18" t="s">
        <v>89</v>
      </c>
      <c r="C9" s="19"/>
      <c r="D9" s="20">
        <v>14900000000</v>
      </c>
      <c r="E9" s="20">
        <v>3500000000</v>
      </c>
      <c r="F9" s="20">
        <v>2890000000</v>
      </c>
      <c r="G9" s="20">
        <v>4240000000</v>
      </c>
      <c r="H9" s="20">
        <v>3770000000</v>
      </c>
      <c r="I9" s="20">
        <v>15000000000</v>
      </c>
      <c r="J9" s="20">
        <v>4150000000</v>
      </c>
      <c r="K9" s="20">
        <v>4820000000</v>
      </c>
      <c r="L9" s="20">
        <v>5450000000</v>
      </c>
      <c r="M9" s="20">
        <v>14700000000</v>
      </c>
      <c r="N9" s="20">
        <v>21100000000</v>
      </c>
      <c r="O9" s="20">
        <v>777000000</v>
      </c>
      <c r="P9" s="20">
        <v>17600000000</v>
      </c>
      <c r="Q9" s="20">
        <v>3050000000</v>
      </c>
      <c r="R9" s="20">
        <v>2380000000</v>
      </c>
      <c r="S9" s="20">
        <v>3590000000</v>
      </c>
      <c r="T9" s="20">
        <v>11100000000</v>
      </c>
      <c r="U9" s="20">
        <v>6800000000</v>
      </c>
      <c r="V9" s="20">
        <v>11900000000</v>
      </c>
      <c r="W9" s="20">
        <v>3690000000</v>
      </c>
      <c r="X9" s="20">
        <v>51800000000</v>
      </c>
      <c r="Y9" s="20">
        <v>3310000000</v>
      </c>
      <c r="Z9" s="20">
        <v>6170000000</v>
      </c>
      <c r="AA9" s="20">
        <v>21400000000</v>
      </c>
      <c r="AB9" s="20">
        <v>6420000000</v>
      </c>
      <c r="AC9" s="20">
        <v>13800000000</v>
      </c>
      <c r="AD9" s="20">
        <v>4240000000</v>
      </c>
      <c r="AE9" s="20">
        <v>2700000000</v>
      </c>
      <c r="AF9" s="20">
        <v>3240000000</v>
      </c>
      <c r="AG9" s="20">
        <v>11000000000</v>
      </c>
      <c r="AH9" s="20">
        <v>3480000000</v>
      </c>
      <c r="AI9" s="20">
        <v>6880000000</v>
      </c>
      <c r="AJ9" s="20">
        <v>1820000000</v>
      </c>
      <c r="AK9" s="20">
        <v>2340000000</v>
      </c>
      <c r="AL9" s="20">
        <v>2330000000</v>
      </c>
      <c r="AM9" s="20">
        <v>9940000000</v>
      </c>
      <c r="AN9" s="20">
        <v>5380000000</v>
      </c>
      <c r="AO9" s="20">
        <v>4470000000</v>
      </c>
      <c r="AP9" s="20">
        <v>9510000000</v>
      </c>
      <c r="AQ9" s="20">
        <v>7220000000</v>
      </c>
      <c r="AR9" s="20">
        <v>40000000000</v>
      </c>
      <c r="AS9" s="20">
        <v>9630000000</v>
      </c>
      <c r="AT9" s="20">
        <v>9640000000</v>
      </c>
      <c r="AU9" s="20">
        <v>14600000000</v>
      </c>
      <c r="AV9" s="20">
        <v>11000000000</v>
      </c>
      <c r="AW9" s="20">
        <v>2970000000</v>
      </c>
      <c r="AX9" s="20">
        <v>5540000000</v>
      </c>
      <c r="AY9" s="20">
        <v>4300000000</v>
      </c>
      <c r="AZ9" s="20">
        <v>16300000000</v>
      </c>
      <c r="BA9" s="20">
        <v>4000000000</v>
      </c>
      <c r="BB9" s="20">
        <v>2270000000</v>
      </c>
      <c r="BC9" s="20">
        <v>3580000000</v>
      </c>
      <c r="BD9" s="20">
        <v>3980000000</v>
      </c>
      <c r="BE9" s="20">
        <v>2150000000</v>
      </c>
      <c r="BF9" s="20">
        <v>4620000000</v>
      </c>
      <c r="BG9" s="20">
        <v>1670000000</v>
      </c>
      <c r="BH9" s="20">
        <v>3640000000</v>
      </c>
      <c r="BI9" s="20">
        <v>3530000000</v>
      </c>
      <c r="BJ9" s="20">
        <v>3390000000</v>
      </c>
      <c r="BK9" s="20">
        <v>20100000000</v>
      </c>
      <c r="BL9" s="20">
        <v>4670000000</v>
      </c>
      <c r="BM9" s="20">
        <v>4010000000</v>
      </c>
      <c r="BN9" s="20">
        <v>14200000000</v>
      </c>
      <c r="BO9" s="20">
        <v>7660000000</v>
      </c>
      <c r="BP9" s="20">
        <v>8320000000</v>
      </c>
    </row>
    <row r="10" spans="1:68" s="3" customFormat="1" ht="28" customHeight="1" x14ac:dyDescent="0.4">
      <c r="A10" s="113"/>
      <c r="B10" s="21"/>
      <c r="C10" s="22" t="s">
        <v>118</v>
      </c>
      <c r="D10" s="23">
        <v>2.7662928148793134E-2</v>
      </c>
      <c r="E10" s="23">
        <v>6.4980032564279176E-3</v>
      </c>
      <c r="F10" s="23">
        <v>5.3654941174504809E-3</v>
      </c>
      <c r="G10" s="23">
        <v>7.8718668020726773E-3</v>
      </c>
      <c r="H10" s="23">
        <v>6.9992777933523568E-3</v>
      </c>
      <c r="I10" s="23">
        <v>2.7848585384691076E-2</v>
      </c>
      <c r="J10" s="23">
        <v>7.7047752897645306E-3</v>
      </c>
      <c r="K10" s="23">
        <v>8.9486787702807331E-3</v>
      </c>
      <c r="L10" s="23">
        <v>1.0118319356437757E-2</v>
      </c>
      <c r="M10" s="23">
        <v>2.7291613676997253E-2</v>
      </c>
      <c r="N10" s="23">
        <v>3.9173676774465448E-2</v>
      </c>
      <c r="O10" s="23">
        <v>1.4425567229269978E-3</v>
      </c>
      <c r="P10" s="23">
        <v>3.2675673518037532E-2</v>
      </c>
      <c r="Q10" s="23">
        <v>5.6625456948871857E-3</v>
      </c>
      <c r="R10" s="23">
        <v>4.418642214370984E-3</v>
      </c>
      <c r="S10" s="23">
        <v>6.6650947687360643E-3</v>
      </c>
      <c r="T10" s="23">
        <v>2.0607953184671395E-2</v>
      </c>
      <c r="U10" s="23">
        <v>1.2624692041059954E-2</v>
      </c>
      <c r="V10" s="23">
        <v>2.2093211071854919E-2</v>
      </c>
      <c r="W10" s="23">
        <v>6.8507520046340049E-3</v>
      </c>
      <c r="X10" s="23">
        <v>9.6170448195133179E-2</v>
      </c>
      <c r="Y10" s="23">
        <v>6.1452545082218311E-3</v>
      </c>
      <c r="Z10" s="23">
        <v>1.1455051454902929E-2</v>
      </c>
      <c r="AA10" s="23">
        <v>3.9730648482159271E-2</v>
      </c>
      <c r="AB10" s="23">
        <v>1.1919194544647781E-2</v>
      </c>
      <c r="AC10" s="23">
        <v>2.5620698553915789E-2</v>
      </c>
      <c r="AD10" s="23">
        <v>7.8718668020726773E-3</v>
      </c>
      <c r="AE10" s="23">
        <v>5.0127453692443936E-3</v>
      </c>
      <c r="AF10" s="23">
        <v>6.0152944430932722E-3</v>
      </c>
      <c r="AG10" s="23">
        <v>2.0422295948773456E-2</v>
      </c>
      <c r="AH10" s="23">
        <v>6.4608718092483298E-3</v>
      </c>
      <c r="AI10" s="23">
        <v>1.2773217829778307E-2</v>
      </c>
      <c r="AJ10" s="23">
        <v>3.3789616933425173E-3</v>
      </c>
      <c r="AK10" s="23">
        <v>4.3443793200118076E-3</v>
      </c>
      <c r="AL10" s="23">
        <v>4.3258135964220137E-3</v>
      </c>
      <c r="AM10" s="23">
        <v>1.8454329248255286E-2</v>
      </c>
      <c r="AN10" s="23">
        <v>9.9883592913091995E-3</v>
      </c>
      <c r="AO10" s="23">
        <v>8.2988784446379402E-3</v>
      </c>
      <c r="AP10" s="23">
        <v>1.7656003133894142E-2</v>
      </c>
      <c r="AQ10" s="23">
        <v>1.3404452431831304E-2</v>
      </c>
      <c r="AR10" s="23">
        <v>7.4262894359176199E-2</v>
      </c>
      <c r="AS10" s="23">
        <v>1.7878791816971669E-2</v>
      </c>
      <c r="AT10" s="23">
        <v>1.7897357540561466E-2</v>
      </c>
      <c r="AU10" s="23">
        <v>2.7105956441099314E-2</v>
      </c>
      <c r="AV10" s="23">
        <v>2.0422295948773456E-2</v>
      </c>
      <c r="AW10" s="23">
        <v>5.5140199061688329E-3</v>
      </c>
      <c r="AX10" s="23">
        <v>1.0285410868745903E-2</v>
      </c>
      <c r="AY10" s="23">
        <v>7.9832611436114424E-3</v>
      </c>
      <c r="AZ10" s="23">
        <v>3.0262129451364302E-2</v>
      </c>
      <c r="BA10" s="23">
        <v>7.4262894359176206E-3</v>
      </c>
      <c r="BB10" s="23">
        <v>4.2144192548832496E-3</v>
      </c>
      <c r="BC10" s="23">
        <v>6.6465290451462704E-3</v>
      </c>
      <c r="BD10" s="23">
        <v>7.3891579887380319E-3</v>
      </c>
      <c r="BE10" s="23">
        <v>3.9916305718057212E-3</v>
      </c>
      <c r="BF10" s="23">
        <v>8.5773642984848519E-3</v>
      </c>
      <c r="BG10" s="23">
        <v>3.1004758394956064E-3</v>
      </c>
      <c r="BH10" s="23">
        <v>6.7579233866850346E-3</v>
      </c>
      <c r="BI10" s="23">
        <v>6.5537004271973001E-3</v>
      </c>
      <c r="BJ10" s="23">
        <v>6.2937802969401831E-3</v>
      </c>
      <c r="BK10" s="23">
        <v>3.7317104415486038E-2</v>
      </c>
      <c r="BL10" s="23">
        <v>8.6701929164338214E-3</v>
      </c>
      <c r="BM10" s="23">
        <v>7.4448551595074144E-3</v>
      </c>
      <c r="BN10" s="23">
        <v>2.6363327497507551E-2</v>
      </c>
      <c r="BO10" s="23">
        <v>1.4221344269782242E-2</v>
      </c>
      <c r="BP10" s="23">
        <v>1.5446682026708651E-2</v>
      </c>
    </row>
    <row r="11" spans="1:68" s="3" customFormat="1" ht="28" customHeight="1" x14ac:dyDescent="0.4">
      <c r="A11" s="113"/>
      <c r="B11" s="18" t="s">
        <v>90</v>
      </c>
      <c r="C11" s="19"/>
      <c r="D11" s="20">
        <v>14589980175</v>
      </c>
      <c r="E11" s="20">
        <v>2419183701</v>
      </c>
      <c r="F11" s="20">
        <v>2101418683</v>
      </c>
      <c r="G11" s="20">
        <v>2422161814</v>
      </c>
      <c r="H11" s="20">
        <v>3209330779</v>
      </c>
      <c r="I11" s="20">
        <v>10853230488</v>
      </c>
      <c r="J11" s="20">
        <v>2981522109</v>
      </c>
      <c r="K11" s="20">
        <v>5266128460</v>
      </c>
      <c r="L11" s="20">
        <v>2767696549</v>
      </c>
      <c r="M11" s="20">
        <v>13105982848</v>
      </c>
      <c r="N11" s="20">
        <v>15297743467</v>
      </c>
      <c r="O11" s="20">
        <v>575547754</v>
      </c>
      <c r="P11" s="20">
        <v>22125968892</v>
      </c>
      <c r="Q11" s="20">
        <v>3786791979</v>
      </c>
      <c r="R11" s="20">
        <v>1881741438</v>
      </c>
      <c r="S11" s="20">
        <v>2913204468</v>
      </c>
      <c r="T11" s="20">
        <v>8727021078</v>
      </c>
      <c r="U11" s="20">
        <v>4858764545</v>
      </c>
      <c r="V11" s="20">
        <v>14751113376</v>
      </c>
      <c r="W11" s="20">
        <v>3685081763</v>
      </c>
      <c r="X11" s="20">
        <v>38388259415</v>
      </c>
      <c r="Y11" s="20">
        <v>2761759371</v>
      </c>
      <c r="Z11" s="20">
        <v>4154477336</v>
      </c>
      <c r="AA11" s="20">
        <v>18457305481</v>
      </c>
      <c r="AB11" s="20">
        <v>5819713436</v>
      </c>
      <c r="AC11" s="20">
        <v>11437339957</v>
      </c>
      <c r="AD11" s="20">
        <v>4256552981</v>
      </c>
      <c r="AE11" s="20">
        <v>2562871756</v>
      </c>
      <c r="AF11" s="20">
        <v>3284285231</v>
      </c>
      <c r="AG11" s="20">
        <v>10135189828</v>
      </c>
      <c r="AH11" s="20">
        <v>3199046162</v>
      </c>
      <c r="AI11" s="20">
        <v>4211678252</v>
      </c>
      <c r="AJ11" s="20">
        <v>2194457544</v>
      </c>
      <c r="AK11" s="20">
        <v>2388598534</v>
      </c>
      <c r="AL11" s="20">
        <v>1416181216</v>
      </c>
      <c r="AM11" s="20">
        <v>7338905491</v>
      </c>
      <c r="AN11" s="20">
        <v>2915764829</v>
      </c>
      <c r="AO11" s="20">
        <v>2865093972</v>
      </c>
      <c r="AP11" s="20">
        <v>5149666888</v>
      </c>
      <c r="AQ11" s="20">
        <v>5279141659</v>
      </c>
      <c r="AR11" s="20">
        <v>26482095724</v>
      </c>
      <c r="AS11" s="20">
        <v>7110158290</v>
      </c>
      <c r="AT11" s="20">
        <v>5607568589</v>
      </c>
      <c r="AU11" s="20">
        <v>13967911399</v>
      </c>
      <c r="AV11" s="20">
        <v>7103322712</v>
      </c>
      <c r="AW11" s="20">
        <v>1625325799</v>
      </c>
      <c r="AX11" s="20">
        <v>7175445725</v>
      </c>
      <c r="AY11" s="20">
        <v>3527443801</v>
      </c>
      <c r="AZ11" s="20">
        <v>13029130797</v>
      </c>
      <c r="BA11" s="20">
        <v>3797012382</v>
      </c>
      <c r="BB11" s="20">
        <v>1594023376</v>
      </c>
      <c r="BC11" s="20">
        <v>4359595819</v>
      </c>
      <c r="BD11" s="20">
        <v>2901308402</v>
      </c>
      <c r="BE11" s="20">
        <v>1647800722</v>
      </c>
      <c r="BF11" s="20">
        <v>2331845881</v>
      </c>
      <c r="BG11" s="20">
        <v>1315072707</v>
      </c>
      <c r="BH11" s="20">
        <v>2019931686</v>
      </c>
      <c r="BI11" s="20">
        <v>2128683925</v>
      </c>
      <c r="BJ11" s="20">
        <v>3787311806</v>
      </c>
      <c r="BK11" s="20">
        <v>10093857949</v>
      </c>
      <c r="BL11" s="20">
        <v>5184689383</v>
      </c>
      <c r="BM11" s="20">
        <v>3782236935</v>
      </c>
      <c r="BN11" s="20">
        <v>12477807256</v>
      </c>
      <c r="BO11" s="20">
        <v>6050357957</v>
      </c>
      <c r="BP11" s="20">
        <v>5989355393</v>
      </c>
    </row>
    <row r="12" spans="1:68" s="3" customFormat="1" ht="28" customHeight="1" x14ac:dyDescent="0.4">
      <c r="A12" s="113"/>
      <c r="B12" s="18"/>
      <c r="C12" s="19" t="s">
        <v>119</v>
      </c>
      <c r="D12" s="20">
        <v>11362939945</v>
      </c>
      <c r="E12" s="20">
        <v>1579647815</v>
      </c>
      <c r="F12" s="20">
        <v>1292863710</v>
      </c>
      <c r="G12" s="20">
        <v>1934577476</v>
      </c>
      <c r="H12" s="20">
        <v>2272200106</v>
      </c>
      <c r="I12" s="20">
        <v>7955529906</v>
      </c>
      <c r="J12" s="20">
        <v>1857075532</v>
      </c>
      <c r="K12" s="20">
        <v>4332373220</v>
      </c>
      <c r="L12" s="20">
        <v>1611990046</v>
      </c>
      <c r="M12" s="20">
        <v>8850635939</v>
      </c>
      <c r="N12" s="20">
        <v>12965506505</v>
      </c>
      <c r="O12" s="20">
        <v>229517974</v>
      </c>
      <c r="P12" s="20">
        <v>19878334468</v>
      </c>
      <c r="Q12" s="20">
        <v>2959291111</v>
      </c>
      <c r="R12" s="20">
        <v>1347953393</v>
      </c>
      <c r="S12" s="20">
        <v>2299343912</v>
      </c>
      <c r="T12" s="20">
        <v>8019076449</v>
      </c>
      <c r="U12" s="20">
        <v>3433112238</v>
      </c>
      <c r="V12" s="20">
        <v>13156899031</v>
      </c>
      <c r="W12" s="20">
        <v>3462975218</v>
      </c>
      <c r="X12" s="20">
        <v>38388259415</v>
      </c>
      <c r="Y12" s="20">
        <v>2065001582</v>
      </c>
      <c r="Z12" s="20">
        <v>2997685179</v>
      </c>
      <c r="AA12" s="20">
        <v>16184476578</v>
      </c>
      <c r="AB12" s="20">
        <v>5087844545</v>
      </c>
      <c r="AC12" s="20">
        <v>10130956745</v>
      </c>
      <c r="AD12" s="20">
        <v>3863493919</v>
      </c>
      <c r="AE12" s="20">
        <v>2027146664</v>
      </c>
      <c r="AF12" s="20">
        <v>2992031543</v>
      </c>
      <c r="AG12" s="20">
        <v>9895373867</v>
      </c>
      <c r="AH12" s="20">
        <v>2620325309</v>
      </c>
      <c r="AI12" s="20">
        <v>2312708783</v>
      </c>
      <c r="AJ12" s="20">
        <v>1193409967</v>
      </c>
      <c r="AK12" s="20">
        <v>1225889584</v>
      </c>
      <c r="AL12" s="20">
        <v>599207093</v>
      </c>
      <c r="AM12" s="20">
        <v>3591617901</v>
      </c>
      <c r="AN12" s="20">
        <v>1573699807</v>
      </c>
      <c r="AO12" s="20">
        <v>1960034231</v>
      </c>
      <c r="AP12" s="20">
        <v>4008558909</v>
      </c>
      <c r="AQ12" s="20">
        <v>2053961908</v>
      </c>
      <c r="AR12" s="20">
        <v>16632136708</v>
      </c>
      <c r="AS12" s="20">
        <v>5764352075</v>
      </c>
      <c r="AT12" s="20">
        <v>3137956372</v>
      </c>
      <c r="AU12" s="20">
        <v>10203370251</v>
      </c>
      <c r="AV12" s="20">
        <v>3615663549</v>
      </c>
      <c r="AW12" s="20">
        <v>721103782</v>
      </c>
      <c r="AX12" s="20">
        <v>5549467811</v>
      </c>
      <c r="AY12" s="20">
        <v>2274532468</v>
      </c>
      <c r="AZ12" s="20">
        <v>9256695011</v>
      </c>
      <c r="BA12" s="20">
        <v>2782540933</v>
      </c>
      <c r="BB12" s="20">
        <v>587976987</v>
      </c>
      <c r="BC12" s="20">
        <v>3319864635</v>
      </c>
      <c r="BD12" s="20">
        <v>1743699894</v>
      </c>
      <c r="BE12" s="20">
        <v>588005576</v>
      </c>
      <c r="BF12" s="20">
        <v>750765127</v>
      </c>
      <c r="BG12" s="20">
        <v>404600863</v>
      </c>
      <c r="BH12" s="20">
        <v>1262323350</v>
      </c>
      <c r="BI12" s="20">
        <v>1268253751</v>
      </c>
      <c r="BJ12" s="20">
        <v>1842469502</v>
      </c>
      <c r="BK12" s="20">
        <v>5300793094</v>
      </c>
      <c r="BL12" s="20">
        <v>3695229911</v>
      </c>
      <c r="BM12" s="20">
        <v>3143648937</v>
      </c>
      <c r="BN12" s="20">
        <v>10314723973</v>
      </c>
      <c r="BO12" s="20">
        <v>2331478076</v>
      </c>
      <c r="BP12" s="20">
        <v>5158663570</v>
      </c>
    </row>
    <row r="13" spans="1:68" s="3" customFormat="1" ht="28" customHeight="1" x14ac:dyDescent="0.4">
      <c r="A13" s="114"/>
      <c r="B13" s="18"/>
      <c r="C13" s="19" t="s">
        <v>120</v>
      </c>
      <c r="D13" s="20">
        <v>3227040230</v>
      </c>
      <c r="E13" s="20">
        <v>839535886</v>
      </c>
      <c r="F13" s="20">
        <v>808554973</v>
      </c>
      <c r="G13" s="20">
        <v>487584338</v>
      </c>
      <c r="H13" s="20">
        <v>937130673</v>
      </c>
      <c r="I13" s="20">
        <v>2897700582</v>
      </c>
      <c r="J13" s="20">
        <v>1124446577</v>
      </c>
      <c r="K13" s="20">
        <v>933755240</v>
      </c>
      <c r="L13" s="20">
        <v>1155706503</v>
      </c>
      <c r="M13" s="20">
        <v>4255346909</v>
      </c>
      <c r="N13" s="20">
        <v>2332236962</v>
      </c>
      <c r="O13" s="20">
        <v>346029780</v>
      </c>
      <c r="P13" s="20">
        <v>2247634424</v>
      </c>
      <c r="Q13" s="20">
        <v>827500868</v>
      </c>
      <c r="R13" s="20">
        <v>533788045</v>
      </c>
      <c r="S13" s="20">
        <v>613860556</v>
      </c>
      <c r="T13" s="20">
        <v>707944629</v>
      </c>
      <c r="U13" s="20">
        <v>1425652307</v>
      </c>
      <c r="V13" s="20">
        <v>1594214345</v>
      </c>
      <c r="W13" s="20">
        <v>222106545</v>
      </c>
      <c r="X13" s="20">
        <v>0</v>
      </c>
      <c r="Y13" s="20">
        <v>696757789</v>
      </c>
      <c r="Z13" s="20">
        <v>1156792157</v>
      </c>
      <c r="AA13" s="20">
        <v>2272828903</v>
      </c>
      <c r="AB13" s="20">
        <v>731868891</v>
      </c>
      <c r="AC13" s="20">
        <v>1306383212</v>
      </c>
      <c r="AD13" s="20">
        <v>393059062</v>
      </c>
      <c r="AE13" s="20">
        <v>535725092</v>
      </c>
      <c r="AF13" s="20">
        <v>292253688</v>
      </c>
      <c r="AG13" s="20">
        <v>239815961</v>
      </c>
      <c r="AH13" s="20">
        <v>578720853</v>
      </c>
      <c r="AI13" s="20">
        <v>1898969469</v>
      </c>
      <c r="AJ13" s="20">
        <v>1001047577</v>
      </c>
      <c r="AK13" s="20">
        <v>1162708950</v>
      </c>
      <c r="AL13" s="20">
        <v>816974123</v>
      </c>
      <c r="AM13" s="20">
        <v>3747287590</v>
      </c>
      <c r="AN13" s="20">
        <v>1342065022</v>
      </c>
      <c r="AO13" s="20">
        <v>905059741</v>
      </c>
      <c r="AP13" s="20">
        <v>1141107979</v>
      </c>
      <c r="AQ13" s="20">
        <v>3225179751</v>
      </c>
      <c r="AR13" s="20">
        <v>9849959016</v>
      </c>
      <c r="AS13" s="20">
        <v>1345806215</v>
      </c>
      <c r="AT13" s="20">
        <v>2469612217</v>
      </c>
      <c r="AU13" s="20">
        <v>3764541148</v>
      </c>
      <c r="AV13" s="20">
        <v>3487659163</v>
      </c>
      <c r="AW13" s="20">
        <v>904222017</v>
      </c>
      <c r="AX13" s="20">
        <v>1625977914</v>
      </c>
      <c r="AY13" s="20">
        <v>1252911333</v>
      </c>
      <c r="AZ13" s="20">
        <v>3772435786</v>
      </c>
      <c r="BA13" s="20">
        <v>1014471449</v>
      </c>
      <c r="BB13" s="20">
        <v>1006046389</v>
      </c>
      <c r="BC13" s="20">
        <v>1039731184</v>
      </c>
      <c r="BD13" s="20">
        <v>1157608508</v>
      </c>
      <c r="BE13" s="20">
        <v>1059795146</v>
      </c>
      <c r="BF13" s="20">
        <v>1581080754</v>
      </c>
      <c r="BG13" s="20">
        <v>910471844</v>
      </c>
      <c r="BH13" s="20">
        <v>757608336</v>
      </c>
      <c r="BI13" s="20">
        <v>860430174</v>
      </c>
      <c r="BJ13" s="20">
        <v>1944842304</v>
      </c>
      <c r="BK13" s="20">
        <v>4793064855</v>
      </c>
      <c r="BL13" s="20">
        <v>1489459472</v>
      </c>
      <c r="BM13" s="20">
        <v>638587998</v>
      </c>
      <c r="BN13" s="20">
        <v>2163083283</v>
      </c>
      <c r="BO13" s="20">
        <v>3718879881</v>
      </c>
      <c r="BP13" s="20">
        <v>830691823</v>
      </c>
    </row>
    <row r="14" spans="1:68" s="3" customFormat="1" ht="28" customHeight="1" x14ac:dyDescent="0.4">
      <c r="A14" s="112" t="s">
        <v>167</v>
      </c>
      <c r="B14" s="24" t="s">
        <v>91</v>
      </c>
      <c r="C14" s="25"/>
      <c r="D14" s="26">
        <v>11</v>
      </c>
      <c r="E14" s="26">
        <v>1</v>
      </c>
      <c r="F14" s="26">
        <v>5</v>
      </c>
      <c r="G14" s="26">
        <v>17</v>
      </c>
      <c r="H14" s="26">
        <v>8</v>
      </c>
      <c r="I14" s="26">
        <v>10</v>
      </c>
      <c r="J14" s="26">
        <v>2</v>
      </c>
      <c r="K14" s="26">
        <v>10</v>
      </c>
      <c r="L14" s="26">
        <v>2</v>
      </c>
      <c r="M14" s="26">
        <v>23</v>
      </c>
      <c r="N14" s="26">
        <v>23</v>
      </c>
      <c r="O14" s="26">
        <v>4</v>
      </c>
      <c r="P14" s="26">
        <v>35</v>
      </c>
      <c r="Q14" s="26">
        <v>1</v>
      </c>
      <c r="R14" s="26">
        <v>6</v>
      </c>
      <c r="S14" s="26">
        <v>1</v>
      </c>
      <c r="T14" s="26">
        <v>9</v>
      </c>
      <c r="U14" s="26">
        <v>5</v>
      </c>
      <c r="V14" s="26">
        <v>7</v>
      </c>
      <c r="W14" s="26">
        <v>9</v>
      </c>
      <c r="X14" s="26">
        <v>2</v>
      </c>
      <c r="Y14" s="26">
        <v>25</v>
      </c>
      <c r="Z14" s="26">
        <v>9</v>
      </c>
      <c r="AA14" s="26">
        <v>45</v>
      </c>
      <c r="AB14" s="26">
        <v>6</v>
      </c>
      <c r="AC14" s="26">
        <v>1</v>
      </c>
      <c r="AD14" s="26">
        <v>7</v>
      </c>
      <c r="AE14" s="26">
        <v>1</v>
      </c>
      <c r="AF14" s="26">
        <v>1</v>
      </c>
      <c r="AG14" s="26">
        <v>9</v>
      </c>
      <c r="AH14" s="26">
        <v>6</v>
      </c>
      <c r="AI14" s="26">
        <v>6</v>
      </c>
      <c r="AJ14" s="26">
        <v>38</v>
      </c>
      <c r="AK14" s="26">
        <v>18</v>
      </c>
      <c r="AL14" s="26">
        <v>21</v>
      </c>
      <c r="AM14" s="26">
        <v>44</v>
      </c>
      <c r="AN14" s="26">
        <v>10</v>
      </c>
      <c r="AO14" s="26">
        <v>24</v>
      </c>
      <c r="AP14" s="26">
        <v>1</v>
      </c>
      <c r="AQ14" s="26">
        <v>43</v>
      </c>
      <c r="AR14" s="26">
        <v>16</v>
      </c>
      <c r="AS14" s="26">
        <v>22</v>
      </c>
      <c r="AT14" s="26">
        <v>4</v>
      </c>
      <c r="AU14" s="26">
        <v>71</v>
      </c>
      <c r="AV14" s="26">
        <v>1</v>
      </c>
      <c r="AW14" s="26">
        <v>1</v>
      </c>
      <c r="AX14" s="26">
        <v>1</v>
      </c>
      <c r="AY14" s="26">
        <v>3</v>
      </c>
      <c r="AZ14" s="26">
        <v>31</v>
      </c>
      <c r="BA14" s="26">
        <v>10</v>
      </c>
      <c r="BB14" s="26">
        <v>10</v>
      </c>
      <c r="BC14" s="26">
        <v>8</v>
      </c>
      <c r="BD14" s="26">
        <v>41</v>
      </c>
      <c r="BE14" s="26">
        <v>20</v>
      </c>
      <c r="BF14" s="26">
        <v>15</v>
      </c>
      <c r="BG14" s="26">
        <v>16</v>
      </c>
      <c r="BH14" s="26">
        <v>15</v>
      </c>
      <c r="BI14" s="26">
        <v>11</v>
      </c>
      <c r="BJ14" s="26">
        <v>5</v>
      </c>
      <c r="BK14" s="26">
        <v>15</v>
      </c>
      <c r="BL14" s="26">
        <v>9</v>
      </c>
      <c r="BM14" s="26">
        <v>13</v>
      </c>
      <c r="BN14" s="26">
        <v>1</v>
      </c>
      <c r="BO14" s="26">
        <v>1</v>
      </c>
      <c r="BP14" s="26">
        <v>5</v>
      </c>
    </row>
    <row r="15" spans="1:68" s="3" customFormat="1" ht="28" customHeight="1" x14ac:dyDescent="0.4">
      <c r="A15" s="113"/>
      <c r="B15" s="27" t="s">
        <v>92</v>
      </c>
      <c r="C15" s="28"/>
      <c r="D15" s="29">
        <v>8090.42</v>
      </c>
      <c r="E15" s="29">
        <v>2291.13</v>
      </c>
      <c r="F15" s="29">
        <v>2802.22</v>
      </c>
      <c r="G15" s="29">
        <v>3319.37</v>
      </c>
      <c r="H15" s="29">
        <v>3265.34</v>
      </c>
      <c r="I15" s="29">
        <v>14468.38</v>
      </c>
      <c r="J15" s="29">
        <v>4241.22</v>
      </c>
      <c r="K15" s="29">
        <v>4240.37</v>
      </c>
      <c r="L15" s="29">
        <v>4088.44</v>
      </c>
      <c r="M15" s="29">
        <v>19266.38</v>
      </c>
      <c r="N15" s="29">
        <v>15227.8</v>
      </c>
      <c r="O15" s="29">
        <v>1253.3900000000001</v>
      </c>
      <c r="P15" s="29">
        <v>8865.7099999999991</v>
      </c>
      <c r="Q15" s="29">
        <v>3405.73</v>
      </c>
      <c r="R15" s="29">
        <v>1870.5</v>
      </c>
      <c r="S15" s="29">
        <v>2488.36</v>
      </c>
      <c r="T15" s="29">
        <v>4761.51</v>
      </c>
      <c r="U15" s="29">
        <v>5299.88</v>
      </c>
      <c r="V15" s="29">
        <v>6177.74</v>
      </c>
      <c r="W15" s="29">
        <v>1896.69</v>
      </c>
      <c r="X15" s="29">
        <v>11034.78</v>
      </c>
      <c r="Y15" s="29">
        <v>3325.29</v>
      </c>
      <c r="Z15" s="29">
        <v>5401.46</v>
      </c>
      <c r="AA15" s="29">
        <v>5971.73</v>
      </c>
      <c r="AB15" s="29">
        <v>3493.67</v>
      </c>
      <c r="AC15" s="29">
        <v>8076.85</v>
      </c>
      <c r="AD15" s="29">
        <v>1027.33</v>
      </c>
      <c r="AE15" s="29">
        <v>2347.81</v>
      </c>
      <c r="AF15" s="29">
        <v>1101.92</v>
      </c>
      <c r="AG15" s="29">
        <v>1665.79</v>
      </c>
      <c r="AH15" s="29">
        <v>1367.56</v>
      </c>
      <c r="AI15" s="29">
        <v>7022.76</v>
      </c>
      <c r="AJ15" s="29">
        <v>5541</v>
      </c>
      <c r="AK15" s="29">
        <v>6079.74</v>
      </c>
      <c r="AL15" s="29">
        <v>5284.75</v>
      </c>
      <c r="AM15" s="29">
        <v>15503.27</v>
      </c>
      <c r="AN15" s="29">
        <v>6454.84</v>
      </c>
      <c r="AO15" s="29">
        <v>4588.8900000000003</v>
      </c>
      <c r="AP15" s="29">
        <v>6023.39</v>
      </c>
      <c r="AQ15" s="29">
        <v>11998.77</v>
      </c>
      <c r="AR15" s="29">
        <v>23987.4</v>
      </c>
      <c r="AS15" s="29">
        <v>6493.99</v>
      </c>
      <c r="AT15" s="29">
        <v>6871.45</v>
      </c>
      <c r="AU15" s="29">
        <v>13271.2</v>
      </c>
      <c r="AV15" s="29">
        <v>31121.71</v>
      </c>
      <c r="AW15" s="29">
        <v>5963</v>
      </c>
      <c r="AX15" s="29">
        <v>19740.95</v>
      </c>
      <c r="AY15" s="29">
        <v>14960.69</v>
      </c>
      <c r="AZ15" s="29">
        <v>12106.71</v>
      </c>
      <c r="BA15" s="29">
        <v>1989.66</v>
      </c>
      <c r="BB15" s="29">
        <v>5327.5</v>
      </c>
      <c r="BC15" s="29">
        <v>7132.22</v>
      </c>
      <c r="BD15" s="29">
        <v>6577.53</v>
      </c>
      <c r="BE15" s="29">
        <v>3945.18</v>
      </c>
      <c r="BF15" s="29">
        <v>7129.14</v>
      </c>
      <c r="BG15" s="29">
        <v>4876.3500000000004</v>
      </c>
      <c r="BH15" s="29">
        <v>3257.07</v>
      </c>
      <c r="BI15" s="29">
        <v>3918.28</v>
      </c>
      <c r="BJ15" s="29">
        <v>7086.37</v>
      </c>
      <c r="BK15" s="29">
        <v>16654.330000000002</v>
      </c>
      <c r="BL15" s="29">
        <v>4021.63</v>
      </c>
      <c r="BM15" s="29">
        <v>5695.71</v>
      </c>
      <c r="BN15" s="29">
        <v>18586.97</v>
      </c>
      <c r="BO15" s="29">
        <v>35444.129999999997</v>
      </c>
      <c r="BP15" s="29">
        <v>2478.42</v>
      </c>
    </row>
    <row r="16" spans="1:68" s="3" customFormat="1" ht="28" customHeight="1" x14ac:dyDescent="0.4">
      <c r="A16" s="113"/>
      <c r="B16" s="21" t="s">
        <v>93</v>
      </c>
      <c r="C16" s="22"/>
      <c r="D16" s="30">
        <v>8090.42</v>
      </c>
      <c r="E16" s="31">
        <v>2291.13</v>
      </c>
      <c r="F16" s="30">
        <v>2802.22</v>
      </c>
      <c r="G16" s="30">
        <v>3319.37</v>
      </c>
      <c r="H16" s="30">
        <v>3265.34</v>
      </c>
      <c r="I16" s="30">
        <v>14468.38</v>
      </c>
      <c r="J16" s="30">
        <v>4241.22</v>
      </c>
      <c r="K16" s="30">
        <v>4240.37</v>
      </c>
      <c r="L16" s="30">
        <v>4088.44</v>
      </c>
      <c r="M16" s="30">
        <v>19266.38</v>
      </c>
      <c r="N16" s="30">
        <v>15170.47</v>
      </c>
      <c r="O16" s="30">
        <v>1253.3900000000001</v>
      </c>
      <c r="P16" s="30">
        <v>8688.66</v>
      </c>
      <c r="Q16" s="30">
        <v>3405.73</v>
      </c>
      <c r="R16" s="30">
        <v>1870.5</v>
      </c>
      <c r="S16" s="30">
        <v>2488.36</v>
      </c>
      <c r="T16" s="30">
        <v>4761.51</v>
      </c>
      <c r="U16" s="30">
        <v>5299.88</v>
      </c>
      <c r="V16" s="30">
        <v>6177.74</v>
      </c>
      <c r="W16" s="30">
        <v>1896.69</v>
      </c>
      <c r="X16" s="30">
        <v>11034.78</v>
      </c>
      <c r="Y16" s="30">
        <v>3325.29</v>
      </c>
      <c r="Z16" s="30">
        <v>5401.46</v>
      </c>
      <c r="AA16" s="30">
        <v>5932.26</v>
      </c>
      <c r="AB16" s="30">
        <v>3493.67</v>
      </c>
      <c r="AC16" s="30">
        <v>8076.85</v>
      </c>
      <c r="AD16" s="30">
        <v>1027.33</v>
      </c>
      <c r="AE16" s="30">
        <v>2347.81</v>
      </c>
      <c r="AF16" s="30">
        <v>1101.92</v>
      </c>
      <c r="AG16" s="30">
        <v>1665.79</v>
      </c>
      <c r="AH16" s="30">
        <v>1367.56</v>
      </c>
      <c r="AI16" s="30">
        <v>7022.76</v>
      </c>
      <c r="AJ16" s="30">
        <v>5409.27</v>
      </c>
      <c r="AK16" s="30">
        <v>6079.74</v>
      </c>
      <c r="AL16" s="30">
        <v>5284.75</v>
      </c>
      <c r="AM16" s="30">
        <v>15503.27</v>
      </c>
      <c r="AN16" s="30">
        <v>6454.84</v>
      </c>
      <c r="AO16" s="30">
        <v>4588.8900000000003</v>
      </c>
      <c r="AP16" s="30">
        <v>6023.39</v>
      </c>
      <c r="AQ16" s="30">
        <v>11885.97</v>
      </c>
      <c r="AR16" s="30">
        <v>23987.4</v>
      </c>
      <c r="AS16" s="30">
        <v>6493.99</v>
      </c>
      <c r="AT16" s="30">
        <v>6871.45</v>
      </c>
      <c r="AU16" s="30">
        <v>13224.89</v>
      </c>
      <c r="AV16" s="30">
        <v>31121.71</v>
      </c>
      <c r="AW16" s="30">
        <v>5963</v>
      </c>
      <c r="AX16" s="30">
        <v>19740.95</v>
      </c>
      <c r="AY16" s="30">
        <v>14960.69</v>
      </c>
      <c r="AZ16" s="30">
        <v>12106.71</v>
      </c>
      <c r="BA16" s="30">
        <v>1989.66</v>
      </c>
      <c r="BB16" s="30">
        <v>5327.5</v>
      </c>
      <c r="BC16" s="30">
        <v>6725.55</v>
      </c>
      <c r="BD16" s="30">
        <v>6441.55</v>
      </c>
      <c r="BE16" s="30">
        <v>3863.93</v>
      </c>
      <c r="BF16" s="30">
        <v>7108.41</v>
      </c>
      <c r="BG16" s="30">
        <v>4792.6000000000004</v>
      </c>
      <c r="BH16" s="30">
        <v>3257.07</v>
      </c>
      <c r="BI16" s="30">
        <v>3610.13</v>
      </c>
      <c r="BJ16" s="30">
        <v>7054.19</v>
      </c>
      <c r="BK16" s="30">
        <v>16644.71</v>
      </c>
      <c r="BL16" s="30">
        <v>4021.63</v>
      </c>
      <c r="BM16" s="30">
        <v>5692.56</v>
      </c>
      <c r="BN16" s="30">
        <v>18586.97</v>
      </c>
      <c r="BO16" s="30">
        <v>35444.129999999997</v>
      </c>
      <c r="BP16" s="30">
        <v>2478.42</v>
      </c>
    </row>
    <row r="17" spans="1:68" s="3" customFormat="1" ht="28" customHeight="1" x14ac:dyDescent="0.4">
      <c r="A17" s="113"/>
      <c r="B17" s="19" t="s">
        <v>94</v>
      </c>
      <c r="C17" s="19"/>
      <c r="D17" s="32"/>
      <c r="E17" s="32"/>
      <c r="F17" s="32"/>
      <c r="G17" s="32"/>
      <c r="H17" s="32"/>
      <c r="I17" s="32"/>
      <c r="J17" s="32"/>
      <c r="K17" s="32"/>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row>
    <row r="18" spans="1:68" s="3" customFormat="1" ht="28" customHeight="1" x14ac:dyDescent="0.4">
      <c r="A18" s="113"/>
      <c r="B18" s="19"/>
      <c r="C18" s="19" t="s">
        <v>95</v>
      </c>
      <c r="D18" s="33">
        <v>1</v>
      </c>
      <c r="E18" s="33">
        <v>1</v>
      </c>
      <c r="F18" s="33">
        <v>1</v>
      </c>
      <c r="G18" s="33">
        <v>1</v>
      </c>
      <c r="H18" s="33">
        <v>1</v>
      </c>
      <c r="I18" s="33">
        <v>1</v>
      </c>
      <c r="J18" s="33">
        <v>1</v>
      </c>
      <c r="K18" s="33">
        <v>1</v>
      </c>
      <c r="L18" s="33">
        <v>1</v>
      </c>
      <c r="M18" s="33">
        <v>1</v>
      </c>
      <c r="N18" s="33">
        <v>0.996</v>
      </c>
      <c r="O18" s="33">
        <v>1</v>
      </c>
      <c r="P18" s="33">
        <v>0.98</v>
      </c>
      <c r="Q18" s="33">
        <v>1</v>
      </c>
      <c r="R18" s="33">
        <v>1</v>
      </c>
      <c r="S18" s="33">
        <v>1</v>
      </c>
      <c r="T18" s="33">
        <v>1</v>
      </c>
      <c r="U18" s="33">
        <v>1</v>
      </c>
      <c r="V18" s="33">
        <v>1</v>
      </c>
      <c r="W18" s="33">
        <v>1</v>
      </c>
      <c r="X18" s="33">
        <v>1</v>
      </c>
      <c r="Y18" s="33">
        <v>1</v>
      </c>
      <c r="Z18" s="33">
        <v>1</v>
      </c>
      <c r="AA18" s="33">
        <v>0.99299999999999999</v>
      </c>
      <c r="AB18" s="33">
        <v>1</v>
      </c>
      <c r="AC18" s="33">
        <v>1</v>
      </c>
      <c r="AD18" s="33">
        <v>1</v>
      </c>
      <c r="AE18" s="33">
        <v>1</v>
      </c>
      <c r="AF18" s="33">
        <v>1</v>
      </c>
      <c r="AG18" s="33">
        <v>1</v>
      </c>
      <c r="AH18" s="33">
        <v>1</v>
      </c>
      <c r="AI18" s="33">
        <v>1</v>
      </c>
      <c r="AJ18" s="33">
        <v>0.97599999999999998</v>
      </c>
      <c r="AK18" s="33">
        <v>1</v>
      </c>
      <c r="AL18" s="33">
        <v>1</v>
      </c>
      <c r="AM18" s="33">
        <v>1</v>
      </c>
      <c r="AN18" s="33">
        <v>1</v>
      </c>
      <c r="AO18" s="33">
        <v>1</v>
      </c>
      <c r="AP18" s="33">
        <v>1</v>
      </c>
      <c r="AQ18" s="33">
        <v>0.99099999999999999</v>
      </c>
      <c r="AR18" s="33">
        <v>1</v>
      </c>
      <c r="AS18" s="33">
        <v>1</v>
      </c>
      <c r="AT18" s="33">
        <v>1</v>
      </c>
      <c r="AU18" s="33">
        <v>0.997</v>
      </c>
      <c r="AV18" s="33">
        <v>1</v>
      </c>
      <c r="AW18" s="33">
        <v>1</v>
      </c>
      <c r="AX18" s="33">
        <v>1</v>
      </c>
      <c r="AY18" s="33">
        <v>1</v>
      </c>
      <c r="AZ18" s="33">
        <v>1</v>
      </c>
      <c r="BA18" s="33">
        <v>1</v>
      </c>
      <c r="BB18" s="33">
        <v>1</v>
      </c>
      <c r="BC18" s="33">
        <v>0.94299999999999995</v>
      </c>
      <c r="BD18" s="33">
        <v>0.97899999999999998</v>
      </c>
      <c r="BE18" s="33">
        <v>0.97899999999999998</v>
      </c>
      <c r="BF18" s="33">
        <v>0.997</v>
      </c>
      <c r="BG18" s="33">
        <v>0.98299999999999998</v>
      </c>
      <c r="BH18" s="33">
        <v>1</v>
      </c>
      <c r="BI18" s="33">
        <v>0.92100000000000004</v>
      </c>
      <c r="BJ18" s="33">
        <v>0.995</v>
      </c>
      <c r="BK18" s="33">
        <v>0.999</v>
      </c>
      <c r="BL18" s="33">
        <v>1</v>
      </c>
      <c r="BM18" s="33">
        <v>0.999</v>
      </c>
      <c r="BN18" s="33">
        <v>1</v>
      </c>
      <c r="BO18" s="33">
        <v>1</v>
      </c>
      <c r="BP18" s="33">
        <v>1</v>
      </c>
    </row>
    <row r="19" spans="1:68" s="3" customFormat="1" ht="28" customHeight="1" x14ac:dyDescent="0.4">
      <c r="A19" s="114"/>
      <c r="B19" s="34"/>
      <c r="C19" s="34" t="s">
        <v>96</v>
      </c>
      <c r="D19" s="33">
        <v>1</v>
      </c>
      <c r="E19" s="33">
        <v>1</v>
      </c>
      <c r="F19" s="33">
        <v>1</v>
      </c>
      <c r="G19" s="33">
        <v>1</v>
      </c>
      <c r="H19" s="33">
        <v>1</v>
      </c>
      <c r="I19" s="33">
        <v>1</v>
      </c>
      <c r="J19" s="33">
        <v>1</v>
      </c>
      <c r="K19" s="33">
        <v>1</v>
      </c>
      <c r="L19" s="33">
        <v>1</v>
      </c>
      <c r="M19" s="33">
        <v>1</v>
      </c>
      <c r="N19" s="33">
        <v>0.996</v>
      </c>
      <c r="O19" s="33">
        <v>1</v>
      </c>
      <c r="P19" s="33">
        <v>0.97799999999999998</v>
      </c>
      <c r="Q19" s="33">
        <v>1</v>
      </c>
      <c r="R19" s="33">
        <v>1</v>
      </c>
      <c r="S19" s="33">
        <v>1</v>
      </c>
      <c r="T19" s="33">
        <v>1</v>
      </c>
      <c r="U19" s="33">
        <v>1</v>
      </c>
      <c r="V19" s="33">
        <v>1</v>
      </c>
      <c r="W19" s="33">
        <v>1</v>
      </c>
      <c r="X19" s="33">
        <v>1</v>
      </c>
      <c r="Y19" s="33">
        <v>0.996</v>
      </c>
      <c r="Z19" s="33">
        <v>1</v>
      </c>
      <c r="AA19" s="33">
        <v>0.997</v>
      </c>
      <c r="AB19" s="33">
        <v>0.99299999999999999</v>
      </c>
      <c r="AC19" s="33">
        <v>1</v>
      </c>
      <c r="AD19" s="33">
        <v>1</v>
      </c>
      <c r="AE19" s="33">
        <v>1</v>
      </c>
      <c r="AF19" s="33">
        <v>1</v>
      </c>
      <c r="AG19" s="33">
        <v>1</v>
      </c>
      <c r="AH19" s="33">
        <v>1</v>
      </c>
      <c r="AI19" s="33">
        <v>1</v>
      </c>
      <c r="AJ19" s="33">
        <v>0.95899999999999996</v>
      </c>
      <c r="AK19" s="33">
        <v>1</v>
      </c>
      <c r="AL19" s="33">
        <v>0.997</v>
      </c>
      <c r="AM19" s="33">
        <v>0.99299999999999999</v>
      </c>
      <c r="AN19" s="33">
        <v>1</v>
      </c>
      <c r="AO19" s="33">
        <v>0.99299999999999999</v>
      </c>
      <c r="AP19" s="33">
        <v>1</v>
      </c>
      <c r="AQ19" s="33">
        <v>0.97399999999999998</v>
      </c>
      <c r="AR19" s="33">
        <v>1</v>
      </c>
      <c r="AS19" s="33">
        <v>1</v>
      </c>
      <c r="AT19" s="33">
        <v>1</v>
      </c>
      <c r="AU19" s="33">
        <v>0.997</v>
      </c>
      <c r="AV19" s="33">
        <v>1</v>
      </c>
      <c r="AW19" s="33">
        <v>1</v>
      </c>
      <c r="AX19" s="33">
        <v>1</v>
      </c>
      <c r="AY19" s="33">
        <v>1</v>
      </c>
      <c r="AZ19" s="33">
        <v>1</v>
      </c>
      <c r="BA19" s="33">
        <v>1</v>
      </c>
      <c r="BB19" s="33">
        <v>1</v>
      </c>
      <c r="BC19" s="33">
        <v>0.94199999999999995</v>
      </c>
      <c r="BD19" s="33">
        <v>0.997</v>
      </c>
      <c r="BE19" s="33">
        <v>0.997</v>
      </c>
      <c r="BF19" s="33">
        <v>0.98599999999999999</v>
      </c>
      <c r="BG19" s="33">
        <v>0.97699999999999998</v>
      </c>
      <c r="BH19" s="33">
        <v>1</v>
      </c>
      <c r="BI19" s="33">
        <v>0.98699999999999999</v>
      </c>
      <c r="BJ19" s="33">
        <v>0.995</v>
      </c>
      <c r="BK19" s="33">
        <v>0.999</v>
      </c>
      <c r="BL19" s="33">
        <v>0.96699999999999997</v>
      </c>
      <c r="BM19" s="33">
        <v>0.999</v>
      </c>
      <c r="BN19" s="33">
        <v>1</v>
      </c>
      <c r="BO19" s="33">
        <v>1</v>
      </c>
      <c r="BP19" s="33">
        <v>1</v>
      </c>
    </row>
    <row r="20" spans="1:68" s="3" customFormat="1" ht="28" customHeight="1" x14ac:dyDescent="0.4">
      <c r="A20" s="112" t="s">
        <v>168</v>
      </c>
      <c r="B20" s="94" t="s">
        <v>97</v>
      </c>
      <c r="C20" s="49"/>
      <c r="D20" s="35">
        <v>182</v>
      </c>
      <c r="E20" s="35">
        <v>182</v>
      </c>
      <c r="F20" s="35">
        <v>182</v>
      </c>
      <c r="G20" s="35">
        <v>182</v>
      </c>
      <c r="H20" s="35">
        <v>182</v>
      </c>
      <c r="I20" s="35">
        <v>182</v>
      </c>
      <c r="J20" s="35">
        <v>182</v>
      </c>
      <c r="K20" s="35">
        <v>182</v>
      </c>
      <c r="L20" s="35">
        <v>182</v>
      </c>
      <c r="M20" s="35">
        <v>182</v>
      </c>
      <c r="N20" s="35">
        <v>182</v>
      </c>
      <c r="O20" s="35">
        <v>182</v>
      </c>
      <c r="P20" s="35">
        <v>182</v>
      </c>
      <c r="Q20" s="35">
        <v>182</v>
      </c>
      <c r="R20" s="35">
        <v>182</v>
      </c>
      <c r="S20" s="35">
        <v>182</v>
      </c>
      <c r="T20" s="35">
        <v>182</v>
      </c>
      <c r="U20" s="35">
        <v>182</v>
      </c>
      <c r="V20" s="35">
        <v>182</v>
      </c>
      <c r="W20" s="35">
        <v>182</v>
      </c>
      <c r="X20" s="35">
        <v>182</v>
      </c>
      <c r="Y20" s="35">
        <v>182</v>
      </c>
      <c r="Z20" s="35">
        <v>182</v>
      </c>
      <c r="AA20" s="35">
        <v>182</v>
      </c>
      <c r="AB20" s="35">
        <v>182</v>
      </c>
      <c r="AC20" s="35">
        <v>182</v>
      </c>
      <c r="AD20" s="35">
        <v>182</v>
      </c>
      <c r="AE20" s="35">
        <v>182</v>
      </c>
      <c r="AF20" s="35">
        <v>182</v>
      </c>
      <c r="AG20" s="35">
        <v>182</v>
      </c>
      <c r="AH20" s="35">
        <v>182</v>
      </c>
      <c r="AI20" s="35">
        <v>182</v>
      </c>
      <c r="AJ20" s="35">
        <v>182</v>
      </c>
      <c r="AK20" s="35">
        <v>182</v>
      </c>
      <c r="AL20" s="35">
        <v>182</v>
      </c>
      <c r="AM20" s="35">
        <v>182</v>
      </c>
      <c r="AN20" s="35">
        <v>182</v>
      </c>
      <c r="AO20" s="35">
        <v>182</v>
      </c>
      <c r="AP20" s="35">
        <v>182</v>
      </c>
      <c r="AQ20" s="35">
        <v>182</v>
      </c>
      <c r="AR20" s="35">
        <v>182</v>
      </c>
      <c r="AS20" s="35">
        <v>182</v>
      </c>
      <c r="AT20" s="35">
        <v>182</v>
      </c>
      <c r="AU20" s="35">
        <v>96</v>
      </c>
      <c r="AV20" s="36">
        <v>182</v>
      </c>
      <c r="AW20" s="35">
        <v>182</v>
      </c>
      <c r="AX20" s="35">
        <v>182</v>
      </c>
      <c r="AY20" s="35">
        <v>182</v>
      </c>
      <c r="AZ20" s="35">
        <v>182</v>
      </c>
      <c r="BA20" s="35">
        <v>182</v>
      </c>
      <c r="BB20" s="35">
        <v>182</v>
      </c>
      <c r="BC20" s="35">
        <v>182</v>
      </c>
      <c r="BD20" s="35">
        <v>182</v>
      </c>
      <c r="BE20" s="35">
        <v>182</v>
      </c>
      <c r="BF20" s="35">
        <v>182</v>
      </c>
      <c r="BG20" s="35">
        <v>182</v>
      </c>
      <c r="BH20" s="35">
        <v>182</v>
      </c>
      <c r="BI20" s="35">
        <v>182</v>
      </c>
      <c r="BJ20" s="35">
        <v>182</v>
      </c>
      <c r="BK20" s="35">
        <v>182</v>
      </c>
      <c r="BL20" s="35">
        <v>182</v>
      </c>
      <c r="BM20" s="35">
        <v>153</v>
      </c>
      <c r="BN20" s="35">
        <v>182</v>
      </c>
      <c r="BO20" s="35">
        <v>182</v>
      </c>
      <c r="BP20" s="35">
        <v>182</v>
      </c>
    </row>
    <row r="21" spans="1:68" s="3" customFormat="1" ht="28" customHeight="1" x14ac:dyDescent="0.4">
      <c r="A21" s="113"/>
      <c r="B21" s="19" t="s">
        <v>98</v>
      </c>
      <c r="C21" s="19"/>
      <c r="D21" s="37">
        <v>422109183</v>
      </c>
      <c r="E21" s="38" t="s">
        <v>164</v>
      </c>
      <c r="F21" s="37">
        <v>94182670</v>
      </c>
      <c r="G21" s="37">
        <v>117301480</v>
      </c>
      <c r="H21" s="37">
        <v>124016794</v>
      </c>
      <c r="I21" s="37">
        <v>469469684</v>
      </c>
      <c r="J21" s="37">
        <v>133583732</v>
      </c>
      <c r="K21" s="37">
        <v>156057099</v>
      </c>
      <c r="L21" s="37">
        <v>203274345</v>
      </c>
      <c r="M21" s="37">
        <v>432507564</v>
      </c>
      <c r="N21" s="37">
        <v>615956643</v>
      </c>
      <c r="O21" s="37">
        <v>37241093</v>
      </c>
      <c r="P21" s="37">
        <v>526427536</v>
      </c>
      <c r="Q21" s="38" t="s">
        <v>164</v>
      </c>
      <c r="R21" s="37">
        <v>73946771</v>
      </c>
      <c r="S21" s="38" t="s">
        <v>164</v>
      </c>
      <c r="T21" s="37">
        <v>305014678</v>
      </c>
      <c r="U21" s="37">
        <v>188907796</v>
      </c>
      <c r="V21" s="37">
        <v>297727202</v>
      </c>
      <c r="W21" s="37">
        <v>117673861</v>
      </c>
      <c r="X21" s="37">
        <v>1783500000</v>
      </c>
      <c r="Y21" s="37">
        <v>117366850</v>
      </c>
      <c r="Z21" s="37">
        <v>188508796</v>
      </c>
      <c r="AA21" s="37">
        <v>421164067</v>
      </c>
      <c r="AB21" s="37">
        <v>151792834</v>
      </c>
      <c r="AC21" s="38" t="s">
        <v>164</v>
      </c>
      <c r="AD21" s="37">
        <v>84640705</v>
      </c>
      <c r="AE21" s="38" t="s">
        <v>164</v>
      </c>
      <c r="AF21" s="38" t="s">
        <v>164</v>
      </c>
      <c r="AG21" s="37">
        <v>200662463</v>
      </c>
      <c r="AH21" s="37">
        <v>81695124</v>
      </c>
      <c r="AI21" s="37">
        <v>265400147</v>
      </c>
      <c r="AJ21" s="37">
        <v>132712787</v>
      </c>
      <c r="AK21" s="37">
        <v>127852131</v>
      </c>
      <c r="AL21" s="37">
        <v>108539143</v>
      </c>
      <c r="AM21" s="37">
        <v>455020029</v>
      </c>
      <c r="AN21" s="37">
        <v>177964008</v>
      </c>
      <c r="AO21" s="37">
        <v>151894094</v>
      </c>
      <c r="AP21" s="38" t="s">
        <v>164</v>
      </c>
      <c r="AQ21" s="37">
        <v>332156723</v>
      </c>
      <c r="AR21" s="37">
        <v>1030176339</v>
      </c>
      <c r="AS21" s="37">
        <v>290377949</v>
      </c>
      <c r="AT21" s="37">
        <v>282934933</v>
      </c>
      <c r="AU21" s="37">
        <v>249530740</v>
      </c>
      <c r="AV21" s="38" t="s">
        <v>164</v>
      </c>
      <c r="AW21" s="38" t="s">
        <v>164</v>
      </c>
      <c r="AX21" s="38" t="s">
        <v>164</v>
      </c>
      <c r="AY21" s="37">
        <v>127041276</v>
      </c>
      <c r="AZ21" s="37">
        <v>435792707</v>
      </c>
      <c r="BA21" s="37">
        <v>104082182</v>
      </c>
      <c r="BB21" s="37">
        <v>125004048</v>
      </c>
      <c r="BC21" s="37">
        <v>151990007</v>
      </c>
      <c r="BD21" s="37">
        <v>171898385</v>
      </c>
      <c r="BE21" s="37">
        <v>108668538</v>
      </c>
      <c r="BF21" s="37">
        <v>188587675</v>
      </c>
      <c r="BG21" s="37">
        <v>111133608</v>
      </c>
      <c r="BH21" s="37">
        <v>119748920</v>
      </c>
      <c r="BI21" s="37">
        <v>132062025</v>
      </c>
      <c r="BJ21" s="37">
        <v>152871265</v>
      </c>
      <c r="BK21" s="37">
        <v>553792563</v>
      </c>
      <c r="BL21" s="37">
        <v>132847970</v>
      </c>
      <c r="BM21" s="37">
        <v>111619288</v>
      </c>
      <c r="BN21" s="38" t="s">
        <v>164</v>
      </c>
      <c r="BO21" s="38" t="s">
        <v>164</v>
      </c>
      <c r="BP21" s="37">
        <v>165453245</v>
      </c>
    </row>
    <row r="22" spans="1:68" s="3" customFormat="1" ht="28" customHeight="1" x14ac:dyDescent="0.4">
      <c r="A22" s="113"/>
      <c r="B22" s="19"/>
      <c r="C22" s="19" t="s">
        <v>99</v>
      </c>
      <c r="D22" s="37">
        <v>394418727</v>
      </c>
      <c r="E22" s="38"/>
      <c r="F22" s="37">
        <v>88349095</v>
      </c>
      <c r="G22" s="37">
        <v>114501131</v>
      </c>
      <c r="H22" s="37">
        <v>118651642</v>
      </c>
      <c r="I22" s="37">
        <v>434373355</v>
      </c>
      <c r="J22" s="37">
        <v>127792812</v>
      </c>
      <c r="K22" s="37">
        <v>147197743</v>
      </c>
      <c r="L22" s="37">
        <v>195246558</v>
      </c>
      <c r="M22" s="37">
        <v>432507564</v>
      </c>
      <c r="N22" s="37">
        <v>588188628</v>
      </c>
      <c r="O22" s="37">
        <v>33761640</v>
      </c>
      <c r="P22" s="37">
        <v>502914792</v>
      </c>
      <c r="Q22" s="38"/>
      <c r="R22" s="37">
        <v>70013099</v>
      </c>
      <c r="S22" s="38"/>
      <c r="T22" s="37">
        <v>298494867</v>
      </c>
      <c r="U22" s="37">
        <v>180083334</v>
      </c>
      <c r="V22" s="37">
        <v>283145705</v>
      </c>
      <c r="W22" s="37">
        <v>112193099</v>
      </c>
      <c r="X22" s="37">
        <v>1783500000</v>
      </c>
      <c r="Y22" s="37">
        <v>114544770</v>
      </c>
      <c r="Z22" s="37">
        <v>177784732</v>
      </c>
      <c r="AA22" s="37">
        <v>400277258</v>
      </c>
      <c r="AB22" s="37">
        <v>143672925</v>
      </c>
      <c r="AC22" s="38"/>
      <c r="AD22" s="37">
        <v>78715079</v>
      </c>
      <c r="AE22" s="38"/>
      <c r="AF22" s="38"/>
      <c r="AG22" s="37">
        <v>193021471</v>
      </c>
      <c r="AH22" s="37">
        <v>72760990</v>
      </c>
      <c r="AI22" s="37">
        <v>257500927</v>
      </c>
      <c r="AJ22" s="37">
        <v>124678938</v>
      </c>
      <c r="AK22" s="37">
        <v>119054220</v>
      </c>
      <c r="AL22" s="37">
        <v>103817817</v>
      </c>
      <c r="AM22" s="37">
        <v>422567467</v>
      </c>
      <c r="AN22" s="37">
        <v>167261109</v>
      </c>
      <c r="AO22" s="37">
        <v>145546184</v>
      </c>
      <c r="AP22" s="38"/>
      <c r="AQ22" s="37">
        <v>321466519</v>
      </c>
      <c r="AR22" s="37">
        <v>972339292</v>
      </c>
      <c r="AS22" s="37">
        <v>279678114</v>
      </c>
      <c r="AT22" s="37">
        <v>271267581</v>
      </c>
      <c r="AU22" s="37">
        <v>237367691</v>
      </c>
      <c r="AV22" s="38"/>
      <c r="AW22" s="38"/>
      <c r="AX22" s="38"/>
      <c r="AY22" s="37">
        <v>127041276</v>
      </c>
      <c r="AZ22" s="37">
        <v>383297445</v>
      </c>
      <c r="BA22" s="37">
        <v>83686533</v>
      </c>
      <c r="BB22" s="37">
        <v>116936459</v>
      </c>
      <c r="BC22" s="37">
        <v>145668616</v>
      </c>
      <c r="BD22" s="37">
        <v>164518129</v>
      </c>
      <c r="BE22" s="37">
        <v>102634717</v>
      </c>
      <c r="BF22" s="37">
        <v>181479584</v>
      </c>
      <c r="BG22" s="37">
        <v>101572644</v>
      </c>
      <c r="BH22" s="37">
        <v>112798552</v>
      </c>
      <c r="BI22" s="37">
        <v>126574916</v>
      </c>
      <c r="BJ22" s="37">
        <v>143347438</v>
      </c>
      <c r="BK22" s="37">
        <v>511918103</v>
      </c>
      <c r="BL22" s="37">
        <v>118391253</v>
      </c>
      <c r="BM22" s="37">
        <v>105753533</v>
      </c>
      <c r="BN22" s="38"/>
      <c r="BO22" s="38"/>
      <c r="BP22" s="37">
        <v>157253794</v>
      </c>
    </row>
    <row r="23" spans="1:68" s="3" customFormat="1" ht="28" customHeight="1" x14ac:dyDescent="0.4">
      <c r="A23" s="113"/>
      <c r="B23" s="19"/>
      <c r="C23" s="19" t="s">
        <v>100</v>
      </c>
      <c r="D23" s="37">
        <v>27690456</v>
      </c>
      <c r="E23" s="38"/>
      <c r="F23" s="37">
        <v>5833575</v>
      </c>
      <c r="G23" s="37">
        <v>2800349</v>
      </c>
      <c r="H23" s="37">
        <v>5365152</v>
      </c>
      <c r="I23" s="37">
        <v>35096329</v>
      </c>
      <c r="J23" s="37">
        <v>5790920</v>
      </c>
      <c r="K23" s="37">
        <v>8859356</v>
      </c>
      <c r="L23" s="37">
        <v>8027787</v>
      </c>
      <c r="M23" s="37">
        <v>0</v>
      </c>
      <c r="N23" s="37">
        <v>27768015</v>
      </c>
      <c r="O23" s="37">
        <v>3479453</v>
      </c>
      <c r="P23" s="37">
        <v>23512744</v>
      </c>
      <c r="Q23" s="38"/>
      <c r="R23" s="37">
        <v>3933672</v>
      </c>
      <c r="S23" s="38"/>
      <c r="T23" s="37">
        <v>6519811</v>
      </c>
      <c r="U23" s="37">
        <v>8824462</v>
      </c>
      <c r="V23" s="37">
        <v>14581497</v>
      </c>
      <c r="W23" s="37">
        <v>5480762</v>
      </c>
      <c r="X23" s="37">
        <v>0</v>
      </c>
      <c r="Y23" s="37">
        <v>2822080</v>
      </c>
      <c r="Z23" s="37">
        <v>10724064</v>
      </c>
      <c r="AA23" s="37">
        <v>20886809</v>
      </c>
      <c r="AB23" s="37">
        <v>8119909</v>
      </c>
      <c r="AC23" s="38"/>
      <c r="AD23" s="37">
        <v>5925626</v>
      </c>
      <c r="AE23" s="38"/>
      <c r="AF23" s="38"/>
      <c r="AG23" s="37">
        <v>7640992</v>
      </c>
      <c r="AH23" s="37">
        <v>8934134</v>
      </c>
      <c r="AI23" s="37">
        <v>7899220</v>
      </c>
      <c r="AJ23" s="37">
        <v>8033849</v>
      </c>
      <c r="AK23" s="37">
        <v>8797911</v>
      </c>
      <c r="AL23" s="37">
        <v>4721326</v>
      </c>
      <c r="AM23" s="37">
        <v>32452562</v>
      </c>
      <c r="AN23" s="37">
        <v>10702899</v>
      </c>
      <c r="AO23" s="37">
        <v>6347910</v>
      </c>
      <c r="AP23" s="38"/>
      <c r="AQ23" s="37">
        <v>10690204</v>
      </c>
      <c r="AR23" s="37">
        <v>57837047</v>
      </c>
      <c r="AS23" s="37">
        <v>10699835</v>
      </c>
      <c r="AT23" s="37">
        <v>11667352</v>
      </c>
      <c r="AU23" s="37">
        <v>12163049</v>
      </c>
      <c r="AV23" s="38"/>
      <c r="AW23" s="38"/>
      <c r="AX23" s="38"/>
      <c r="AY23" s="37">
        <v>0</v>
      </c>
      <c r="AZ23" s="37">
        <v>52495262</v>
      </c>
      <c r="BA23" s="37">
        <v>20395649</v>
      </c>
      <c r="BB23" s="37">
        <v>8067589</v>
      </c>
      <c r="BC23" s="37">
        <v>6321391</v>
      </c>
      <c r="BD23" s="37">
        <v>7380256</v>
      </c>
      <c r="BE23" s="37">
        <v>6033821</v>
      </c>
      <c r="BF23" s="37">
        <v>7108091</v>
      </c>
      <c r="BG23" s="37">
        <v>9560964</v>
      </c>
      <c r="BH23" s="37">
        <v>6950368</v>
      </c>
      <c r="BI23" s="37">
        <v>5487109</v>
      </c>
      <c r="BJ23" s="37">
        <v>9523827</v>
      </c>
      <c r="BK23" s="37">
        <v>41874460</v>
      </c>
      <c r="BL23" s="37">
        <v>14456717</v>
      </c>
      <c r="BM23" s="37">
        <v>5865755</v>
      </c>
      <c r="BN23" s="38"/>
      <c r="BO23" s="38"/>
      <c r="BP23" s="37">
        <v>8199451</v>
      </c>
    </row>
    <row r="24" spans="1:68" s="3" customFormat="1" ht="28" customHeight="1" x14ac:dyDescent="0.4">
      <c r="A24" s="113"/>
      <c r="B24" s="19" t="s">
        <v>101</v>
      </c>
      <c r="C24" s="19"/>
      <c r="D24" s="37">
        <v>120536107</v>
      </c>
      <c r="E24" s="38"/>
      <c r="F24" s="37">
        <v>33835511</v>
      </c>
      <c r="G24" s="37">
        <v>34732881</v>
      </c>
      <c r="H24" s="37">
        <v>30997113</v>
      </c>
      <c r="I24" s="37">
        <v>131142094</v>
      </c>
      <c r="J24" s="37">
        <v>58993611</v>
      </c>
      <c r="K24" s="37">
        <v>64500406</v>
      </c>
      <c r="L24" s="37">
        <v>79342571</v>
      </c>
      <c r="M24" s="37">
        <v>114291543</v>
      </c>
      <c r="N24" s="37">
        <v>206204154</v>
      </c>
      <c r="O24" s="37">
        <v>13188808</v>
      </c>
      <c r="P24" s="37">
        <v>155849607</v>
      </c>
      <c r="Q24" s="38"/>
      <c r="R24" s="37">
        <v>26839426</v>
      </c>
      <c r="S24" s="38"/>
      <c r="T24" s="37">
        <v>73913201</v>
      </c>
      <c r="U24" s="37">
        <v>53345686</v>
      </c>
      <c r="V24" s="37">
        <v>86089218</v>
      </c>
      <c r="W24" s="37">
        <v>45863200</v>
      </c>
      <c r="X24" s="37">
        <v>1114505981</v>
      </c>
      <c r="Y24" s="37">
        <v>40484185</v>
      </c>
      <c r="Z24" s="37">
        <v>45132489</v>
      </c>
      <c r="AA24" s="37">
        <v>109342903</v>
      </c>
      <c r="AB24" s="37">
        <v>51132446</v>
      </c>
      <c r="AC24" s="38"/>
      <c r="AD24" s="37">
        <v>18594395</v>
      </c>
      <c r="AE24" s="38"/>
      <c r="AF24" s="38"/>
      <c r="AG24" s="37">
        <v>44920631</v>
      </c>
      <c r="AH24" s="37">
        <v>21828535</v>
      </c>
      <c r="AI24" s="37">
        <v>127162584</v>
      </c>
      <c r="AJ24" s="37">
        <v>53101037</v>
      </c>
      <c r="AK24" s="37">
        <v>47666010</v>
      </c>
      <c r="AL24" s="37">
        <v>35433626</v>
      </c>
      <c r="AM24" s="37">
        <v>170508235</v>
      </c>
      <c r="AN24" s="37">
        <v>54808409</v>
      </c>
      <c r="AO24" s="37">
        <v>50592493</v>
      </c>
      <c r="AP24" s="38"/>
      <c r="AQ24" s="37">
        <v>156825397</v>
      </c>
      <c r="AR24" s="37">
        <v>244028343</v>
      </c>
      <c r="AS24" s="37">
        <v>77376231</v>
      </c>
      <c r="AT24" s="37">
        <v>62401210</v>
      </c>
      <c r="AU24" s="37">
        <v>39977741</v>
      </c>
      <c r="AV24" s="38"/>
      <c r="AW24" s="38"/>
      <c r="AX24" s="38"/>
      <c r="AY24" s="37">
        <v>20696120</v>
      </c>
      <c r="AZ24" s="37">
        <v>128270159</v>
      </c>
      <c r="BA24" s="37">
        <v>32185540</v>
      </c>
      <c r="BB24" s="37">
        <v>42636706</v>
      </c>
      <c r="BC24" s="37">
        <v>87909410</v>
      </c>
      <c r="BD24" s="37">
        <v>60954035</v>
      </c>
      <c r="BE24" s="37">
        <v>54359285</v>
      </c>
      <c r="BF24" s="37">
        <v>59778169</v>
      </c>
      <c r="BG24" s="37">
        <v>44134772</v>
      </c>
      <c r="BH24" s="37">
        <v>37562124</v>
      </c>
      <c r="BI24" s="37">
        <v>48801002</v>
      </c>
      <c r="BJ24" s="37">
        <v>75985707</v>
      </c>
      <c r="BK24" s="37">
        <v>152102068</v>
      </c>
      <c r="BL24" s="37">
        <v>44137427</v>
      </c>
      <c r="BM24" s="37">
        <v>22705708</v>
      </c>
      <c r="BN24" s="38"/>
      <c r="BO24" s="38"/>
      <c r="BP24" s="37">
        <v>29107098</v>
      </c>
    </row>
    <row r="25" spans="1:68" s="3" customFormat="1" ht="28" customHeight="1" x14ac:dyDescent="0.4">
      <c r="A25" s="113"/>
      <c r="B25" s="19"/>
      <c r="C25" s="19" t="s">
        <v>102</v>
      </c>
      <c r="D25" s="37">
        <v>24101856</v>
      </c>
      <c r="E25" s="38"/>
      <c r="F25" s="37">
        <v>6354296</v>
      </c>
      <c r="G25" s="37">
        <v>123000</v>
      </c>
      <c r="H25" s="37">
        <v>8314700</v>
      </c>
      <c r="I25" s="37">
        <v>0</v>
      </c>
      <c r="J25" s="37">
        <v>12359621</v>
      </c>
      <c r="K25" s="37">
        <v>10625400</v>
      </c>
      <c r="L25" s="37">
        <v>0</v>
      </c>
      <c r="M25" s="37">
        <v>0</v>
      </c>
      <c r="N25" s="37">
        <v>52245900</v>
      </c>
      <c r="O25" s="37">
        <v>641300</v>
      </c>
      <c r="P25" s="37">
        <v>47572752</v>
      </c>
      <c r="Q25" s="38"/>
      <c r="R25" s="37">
        <v>373840</v>
      </c>
      <c r="S25" s="38"/>
      <c r="T25" s="37">
        <v>8344400</v>
      </c>
      <c r="U25" s="37">
        <v>7696200</v>
      </c>
      <c r="V25" s="37">
        <v>12997442</v>
      </c>
      <c r="W25" s="37">
        <v>9095554</v>
      </c>
      <c r="X25" s="37">
        <v>0</v>
      </c>
      <c r="Y25" s="37">
        <v>2400010</v>
      </c>
      <c r="Z25" s="37">
        <v>13266188</v>
      </c>
      <c r="AA25" s="37">
        <v>30400875</v>
      </c>
      <c r="AB25" s="37">
        <v>7922400</v>
      </c>
      <c r="AC25" s="38"/>
      <c r="AD25" s="37">
        <v>2232000</v>
      </c>
      <c r="AE25" s="38"/>
      <c r="AF25" s="38"/>
      <c r="AG25" s="37">
        <v>3276000</v>
      </c>
      <c r="AH25" s="37">
        <v>4592850</v>
      </c>
      <c r="AI25" s="37">
        <v>0</v>
      </c>
      <c r="AJ25" s="37">
        <v>22484666</v>
      </c>
      <c r="AK25" s="37">
        <v>11762874</v>
      </c>
      <c r="AL25" s="37">
        <v>9601200</v>
      </c>
      <c r="AM25" s="37">
        <v>55382053</v>
      </c>
      <c r="AN25" s="37">
        <v>15015600</v>
      </c>
      <c r="AO25" s="37">
        <v>13171620</v>
      </c>
      <c r="AP25" s="38"/>
      <c r="AQ25" s="37">
        <v>10031826</v>
      </c>
      <c r="AR25" s="37">
        <v>0</v>
      </c>
      <c r="AS25" s="37">
        <v>18042590</v>
      </c>
      <c r="AT25" s="37">
        <v>10849800</v>
      </c>
      <c r="AU25" s="37">
        <v>0</v>
      </c>
      <c r="AV25" s="38"/>
      <c r="AW25" s="38"/>
      <c r="AX25" s="38"/>
      <c r="AY25" s="37">
        <v>0</v>
      </c>
      <c r="AZ25" s="37">
        <v>7304320</v>
      </c>
      <c r="BA25" s="37">
        <v>6527400</v>
      </c>
      <c r="BB25" s="37">
        <v>843100</v>
      </c>
      <c r="BC25" s="37">
        <v>14659460</v>
      </c>
      <c r="BD25" s="37">
        <v>12431400</v>
      </c>
      <c r="BE25" s="37">
        <v>10810850</v>
      </c>
      <c r="BF25" s="37">
        <v>18706892</v>
      </c>
      <c r="BG25" s="37">
        <v>12258633</v>
      </c>
      <c r="BH25" s="37">
        <v>0</v>
      </c>
      <c r="BI25" s="37">
        <v>17070000</v>
      </c>
      <c r="BJ25" s="37">
        <v>12895465</v>
      </c>
      <c r="BK25" s="37">
        <v>29771540</v>
      </c>
      <c r="BL25" s="37">
        <v>10101544</v>
      </c>
      <c r="BM25" s="37">
        <v>9885935</v>
      </c>
      <c r="BN25" s="38"/>
      <c r="BO25" s="38"/>
      <c r="BP25" s="37">
        <v>5926400</v>
      </c>
    </row>
    <row r="26" spans="1:68" s="3" customFormat="1" ht="28" customHeight="1" x14ac:dyDescent="0.4">
      <c r="A26" s="113"/>
      <c r="B26" s="19"/>
      <c r="C26" s="19" t="s">
        <v>103</v>
      </c>
      <c r="D26" s="37">
        <v>31878204</v>
      </c>
      <c r="E26" s="38"/>
      <c r="F26" s="37">
        <v>5934587</v>
      </c>
      <c r="G26" s="37">
        <v>2609381</v>
      </c>
      <c r="H26" s="37">
        <v>5956917</v>
      </c>
      <c r="I26" s="37">
        <v>16294934</v>
      </c>
      <c r="J26" s="37">
        <v>6409700</v>
      </c>
      <c r="K26" s="37">
        <v>7588898</v>
      </c>
      <c r="L26" s="37">
        <v>6016826</v>
      </c>
      <c r="M26" s="37">
        <v>0</v>
      </c>
      <c r="N26" s="37">
        <v>37111010</v>
      </c>
      <c r="O26" s="37">
        <v>1555515</v>
      </c>
      <c r="P26" s="37">
        <v>23079457</v>
      </c>
      <c r="Q26" s="38"/>
      <c r="R26" s="37">
        <v>4023294</v>
      </c>
      <c r="S26" s="38"/>
      <c r="T26" s="37">
        <v>7705856</v>
      </c>
      <c r="U26" s="37">
        <v>8922964</v>
      </c>
      <c r="V26" s="37">
        <v>14428148</v>
      </c>
      <c r="W26" s="37">
        <v>4773924</v>
      </c>
      <c r="X26" s="37">
        <v>0</v>
      </c>
      <c r="Y26" s="37">
        <v>3449288</v>
      </c>
      <c r="Z26" s="37">
        <v>10324580</v>
      </c>
      <c r="AA26" s="37">
        <v>12470201</v>
      </c>
      <c r="AB26" s="37">
        <v>6292219</v>
      </c>
      <c r="AC26" s="38"/>
      <c r="AD26" s="37">
        <v>5372218</v>
      </c>
      <c r="AE26" s="38"/>
      <c r="AF26" s="38"/>
      <c r="AG26" s="37">
        <v>6260114</v>
      </c>
      <c r="AH26" s="37">
        <v>7019264</v>
      </c>
      <c r="AI26" s="37">
        <v>7812681</v>
      </c>
      <c r="AJ26" s="37">
        <v>11830034</v>
      </c>
      <c r="AK26" s="37">
        <v>11059077</v>
      </c>
      <c r="AL26" s="37">
        <v>8004203</v>
      </c>
      <c r="AM26" s="37">
        <v>43036404</v>
      </c>
      <c r="AN26" s="37">
        <v>11785899</v>
      </c>
      <c r="AO26" s="37">
        <v>14797778</v>
      </c>
      <c r="AP26" s="38"/>
      <c r="AQ26" s="37">
        <v>22317603</v>
      </c>
      <c r="AR26" s="37">
        <v>52771050</v>
      </c>
      <c r="AS26" s="37">
        <v>13253761</v>
      </c>
      <c r="AT26" s="37">
        <v>12765234</v>
      </c>
      <c r="AU26" s="37">
        <v>26938382</v>
      </c>
      <c r="AV26" s="38"/>
      <c r="AW26" s="38"/>
      <c r="AX26" s="38"/>
      <c r="AY26" s="37">
        <v>0</v>
      </c>
      <c r="AZ26" s="37">
        <v>51362841</v>
      </c>
      <c r="BA26" s="37">
        <v>12037220</v>
      </c>
      <c r="BB26" s="37">
        <v>7845951</v>
      </c>
      <c r="BC26" s="37">
        <v>7859591</v>
      </c>
      <c r="BD26" s="37">
        <v>10391678</v>
      </c>
      <c r="BE26" s="37">
        <v>8323954</v>
      </c>
      <c r="BF26" s="37">
        <v>11603279</v>
      </c>
      <c r="BG26" s="37">
        <v>6615435</v>
      </c>
      <c r="BH26" s="37">
        <v>4850503</v>
      </c>
      <c r="BI26" s="37">
        <v>6393859</v>
      </c>
      <c r="BJ26" s="37">
        <v>11364793</v>
      </c>
      <c r="BK26" s="37">
        <v>43841091</v>
      </c>
      <c r="BL26" s="37">
        <v>5828393</v>
      </c>
      <c r="BM26" s="37">
        <v>6047535</v>
      </c>
      <c r="BN26" s="38"/>
      <c r="BO26" s="38"/>
      <c r="BP26" s="37">
        <v>6558927</v>
      </c>
    </row>
    <row r="27" spans="1:68" s="3" customFormat="1" ht="28" customHeight="1" x14ac:dyDescent="0.4">
      <c r="A27" s="113"/>
      <c r="B27" s="19"/>
      <c r="C27" s="19" t="s">
        <v>104</v>
      </c>
      <c r="D27" s="37">
        <v>45074839</v>
      </c>
      <c r="E27" s="38"/>
      <c r="F27" s="37">
        <v>7539587</v>
      </c>
      <c r="G27" s="37">
        <v>7435027</v>
      </c>
      <c r="H27" s="37">
        <v>11519541</v>
      </c>
      <c r="I27" s="37">
        <v>24582050</v>
      </c>
      <c r="J27" s="37">
        <v>11815897</v>
      </c>
      <c r="K27" s="37">
        <v>21213031</v>
      </c>
      <c r="L27" s="37">
        <v>14697658</v>
      </c>
      <c r="M27" s="37">
        <v>89094128</v>
      </c>
      <c r="N27" s="37">
        <v>65320116</v>
      </c>
      <c r="O27" s="37">
        <v>2893985</v>
      </c>
      <c r="P27" s="37">
        <v>62696826</v>
      </c>
      <c r="Q27" s="38"/>
      <c r="R27" s="37">
        <v>7368193</v>
      </c>
      <c r="S27" s="38"/>
      <c r="T27" s="37">
        <v>38144702</v>
      </c>
      <c r="U27" s="37">
        <v>12006021</v>
      </c>
      <c r="V27" s="37">
        <v>17989976</v>
      </c>
      <c r="W27" s="37">
        <v>27459714</v>
      </c>
      <c r="X27" s="37">
        <v>1114505981</v>
      </c>
      <c r="Y27" s="37">
        <v>10261225</v>
      </c>
      <c r="Z27" s="37">
        <v>12748790</v>
      </c>
      <c r="AA27" s="37">
        <v>48828841</v>
      </c>
      <c r="AB27" s="37">
        <v>13870298</v>
      </c>
      <c r="AC27" s="38"/>
      <c r="AD27" s="37">
        <v>8648424</v>
      </c>
      <c r="AE27" s="38"/>
      <c r="AF27" s="38"/>
      <c r="AG27" s="37">
        <v>1923658</v>
      </c>
      <c r="AH27" s="37">
        <v>3329745</v>
      </c>
      <c r="AI27" s="37">
        <v>30152484</v>
      </c>
      <c r="AJ27" s="37">
        <v>9983654</v>
      </c>
      <c r="AK27" s="37">
        <v>10639371</v>
      </c>
      <c r="AL27" s="37">
        <v>11237959</v>
      </c>
      <c r="AM27" s="37">
        <v>36425770</v>
      </c>
      <c r="AN27" s="37">
        <v>14481610</v>
      </c>
      <c r="AO27" s="37">
        <v>11027701</v>
      </c>
      <c r="AP27" s="38"/>
      <c r="AQ27" s="37">
        <v>29615336</v>
      </c>
      <c r="AR27" s="37">
        <v>50037531</v>
      </c>
      <c r="AS27" s="37">
        <v>21348500</v>
      </c>
      <c r="AT27" s="37">
        <v>17603029</v>
      </c>
      <c r="AU27" s="37">
        <v>14000</v>
      </c>
      <c r="AV27" s="38"/>
      <c r="AW27" s="38"/>
      <c r="AX27" s="38"/>
      <c r="AY27" s="37">
        <v>14155101</v>
      </c>
      <c r="AZ27" s="37">
        <v>32424334</v>
      </c>
      <c r="BA27" s="37">
        <v>3956871</v>
      </c>
      <c r="BB27" s="37">
        <v>7558202</v>
      </c>
      <c r="BC27" s="37">
        <v>13507124</v>
      </c>
      <c r="BD27" s="37">
        <v>19758911</v>
      </c>
      <c r="BE27" s="37">
        <v>6021812</v>
      </c>
      <c r="BF27" s="37">
        <v>16659505</v>
      </c>
      <c r="BG27" s="37">
        <v>6454000</v>
      </c>
      <c r="BH27" s="37">
        <v>9360502</v>
      </c>
      <c r="BI27" s="37">
        <v>16117104</v>
      </c>
      <c r="BJ27" s="37">
        <v>15088200</v>
      </c>
      <c r="BK27" s="37">
        <v>35327900</v>
      </c>
      <c r="BL27" s="37">
        <v>14243906</v>
      </c>
      <c r="BM27" s="37">
        <v>16800</v>
      </c>
      <c r="BN27" s="38"/>
      <c r="BO27" s="38"/>
      <c r="BP27" s="37">
        <v>10294759</v>
      </c>
    </row>
    <row r="28" spans="1:68" s="3" customFormat="1" ht="28" customHeight="1" x14ac:dyDescent="0.4">
      <c r="A28" s="113"/>
      <c r="B28" s="19"/>
      <c r="C28" s="19" t="s">
        <v>105</v>
      </c>
      <c r="D28" s="37">
        <v>423150</v>
      </c>
      <c r="E28" s="38"/>
      <c r="F28" s="37">
        <v>135351</v>
      </c>
      <c r="G28" s="37">
        <v>107410</v>
      </c>
      <c r="H28" s="37">
        <v>159891</v>
      </c>
      <c r="I28" s="37">
        <v>631141</v>
      </c>
      <c r="J28" s="37">
        <v>194516</v>
      </c>
      <c r="K28" s="37">
        <v>195116</v>
      </c>
      <c r="L28" s="37">
        <v>256415</v>
      </c>
      <c r="M28" s="37">
        <v>2412990</v>
      </c>
      <c r="N28" s="37">
        <v>779918</v>
      </c>
      <c r="O28" s="37">
        <v>50139</v>
      </c>
      <c r="P28" s="37">
        <v>577244</v>
      </c>
      <c r="Q28" s="38"/>
      <c r="R28" s="37">
        <v>153296</v>
      </c>
      <c r="S28" s="38"/>
      <c r="T28" s="37">
        <v>209482</v>
      </c>
      <c r="U28" s="37">
        <v>183537</v>
      </c>
      <c r="V28" s="37">
        <v>298575</v>
      </c>
      <c r="W28" s="37">
        <v>74009</v>
      </c>
      <c r="X28" s="37">
        <v>0</v>
      </c>
      <c r="Y28" s="37">
        <v>208086</v>
      </c>
      <c r="Z28" s="37">
        <v>573345</v>
      </c>
      <c r="AA28" s="37">
        <v>866707</v>
      </c>
      <c r="AB28" s="37">
        <v>170686</v>
      </c>
      <c r="AC28" s="38"/>
      <c r="AD28" s="37">
        <v>33297</v>
      </c>
      <c r="AE28" s="38"/>
      <c r="AF28" s="38"/>
      <c r="AG28" s="37">
        <v>101168</v>
      </c>
      <c r="AH28" s="37">
        <v>62766</v>
      </c>
      <c r="AI28" s="37">
        <v>1517090</v>
      </c>
      <c r="AJ28" s="37">
        <v>262125</v>
      </c>
      <c r="AK28" s="37">
        <v>283189</v>
      </c>
      <c r="AL28" s="37">
        <v>226050</v>
      </c>
      <c r="AM28" s="37">
        <v>929015</v>
      </c>
      <c r="AN28" s="37">
        <v>345272</v>
      </c>
      <c r="AO28" s="37">
        <v>374123</v>
      </c>
      <c r="AP28" s="38"/>
      <c r="AQ28" s="37">
        <v>702520</v>
      </c>
      <c r="AR28" s="37">
        <v>1159101</v>
      </c>
      <c r="AS28" s="37">
        <v>239981</v>
      </c>
      <c r="AT28" s="37">
        <v>369108</v>
      </c>
      <c r="AU28" s="37">
        <v>357556</v>
      </c>
      <c r="AV28" s="38"/>
      <c r="AW28" s="38"/>
      <c r="AX28" s="38"/>
      <c r="AY28" s="37">
        <v>278619</v>
      </c>
      <c r="AZ28" s="37">
        <v>553806</v>
      </c>
      <c r="BA28" s="37">
        <v>92939</v>
      </c>
      <c r="BB28" s="37">
        <v>758351</v>
      </c>
      <c r="BC28" s="37">
        <v>307413</v>
      </c>
      <c r="BD28" s="37">
        <v>290995</v>
      </c>
      <c r="BE28" s="37">
        <v>190542</v>
      </c>
      <c r="BF28" s="37">
        <v>426080</v>
      </c>
      <c r="BG28" s="37">
        <v>254869</v>
      </c>
      <c r="BH28" s="37">
        <v>122456</v>
      </c>
      <c r="BI28" s="37">
        <v>187678</v>
      </c>
      <c r="BJ28" s="37">
        <v>293542</v>
      </c>
      <c r="BK28" s="37">
        <v>562374</v>
      </c>
      <c r="BL28" s="37">
        <v>125679</v>
      </c>
      <c r="BM28" s="37">
        <v>196093</v>
      </c>
      <c r="BN28" s="38"/>
      <c r="BO28" s="38"/>
      <c r="BP28" s="37">
        <v>123581</v>
      </c>
    </row>
    <row r="29" spans="1:68" s="3" customFormat="1" ht="28" customHeight="1" x14ac:dyDescent="0.4">
      <c r="A29" s="113"/>
      <c r="B29" s="19"/>
      <c r="C29" s="19" t="s">
        <v>106</v>
      </c>
      <c r="D29" s="37">
        <v>6990314</v>
      </c>
      <c r="E29" s="38"/>
      <c r="F29" s="37">
        <v>10780045</v>
      </c>
      <c r="G29" s="37">
        <v>612170</v>
      </c>
      <c r="H29" s="37">
        <v>574400</v>
      </c>
      <c r="I29" s="37">
        <v>1923800</v>
      </c>
      <c r="J29" s="37">
        <v>23392907</v>
      </c>
      <c r="K29" s="37">
        <v>20403392</v>
      </c>
      <c r="L29" s="37">
        <v>0</v>
      </c>
      <c r="M29" s="37">
        <v>0</v>
      </c>
      <c r="N29" s="37">
        <v>32048763</v>
      </c>
      <c r="O29" s="37">
        <v>273000</v>
      </c>
      <c r="P29" s="37">
        <v>5479242</v>
      </c>
      <c r="Q29" s="38"/>
      <c r="R29" s="37">
        <v>6927472</v>
      </c>
      <c r="S29" s="38"/>
      <c r="T29" s="37">
        <v>10203646</v>
      </c>
      <c r="U29" s="37">
        <v>19681475</v>
      </c>
      <c r="V29" s="37">
        <v>32026345</v>
      </c>
      <c r="W29" s="37">
        <v>1071465</v>
      </c>
      <c r="X29" s="37">
        <v>0</v>
      </c>
      <c r="Y29" s="37">
        <v>7741265</v>
      </c>
      <c r="Z29" s="37">
        <v>965334</v>
      </c>
      <c r="AA29" s="37">
        <v>3305552</v>
      </c>
      <c r="AB29" s="37">
        <v>15890978</v>
      </c>
      <c r="AC29" s="38"/>
      <c r="AD29" s="37">
        <v>69500</v>
      </c>
      <c r="AE29" s="38"/>
      <c r="AF29" s="38"/>
      <c r="AG29" s="37">
        <v>1800000</v>
      </c>
      <c r="AH29" s="37">
        <v>2150000</v>
      </c>
      <c r="AI29" s="37">
        <v>1981902</v>
      </c>
      <c r="AJ29" s="37">
        <v>2566500</v>
      </c>
      <c r="AK29" s="37">
        <v>8293500</v>
      </c>
      <c r="AL29" s="37">
        <v>3089744</v>
      </c>
      <c r="AM29" s="37">
        <v>20443910</v>
      </c>
      <c r="AN29" s="37">
        <v>7505908</v>
      </c>
      <c r="AO29" s="37">
        <v>4882064</v>
      </c>
      <c r="AP29" s="38"/>
      <c r="AQ29" s="37">
        <v>3688795</v>
      </c>
      <c r="AR29" s="37">
        <v>25184275</v>
      </c>
      <c r="AS29" s="37">
        <v>17018939</v>
      </c>
      <c r="AT29" s="37">
        <v>10176104</v>
      </c>
      <c r="AU29" s="37">
        <v>0</v>
      </c>
      <c r="AV29" s="38"/>
      <c r="AW29" s="38"/>
      <c r="AX29" s="38"/>
      <c r="AY29" s="37">
        <v>4760000</v>
      </c>
      <c r="AZ29" s="37">
        <v>16618923</v>
      </c>
      <c r="BA29" s="37">
        <v>1590000</v>
      </c>
      <c r="BB29" s="37">
        <v>4865532</v>
      </c>
      <c r="BC29" s="37">
        <v>45371625</v>
      </c>
      <c r="BD29" s="37">
        <v>10183500</v>
      </c>
      <c r="BE29" s="37">
        <v>24497248</v>
      </c>
      <c r="BF29" s="37">
        <v>5011273</v>
      </c>
      <c r="BG29" s="37">
        <v>14278520</v>
      </c>
      <c r="BH29" s="37">
        <v>97005</v>
      </c>
      <c r="BI29" s="37">
        <v>4938000</v>
      </c>
      <c r="BJ29" s="37">
        <v>27011598</v>
      </c>
      <c r="BK29" s="37">
        <v>21975554</v>
      </c>
      <c r="BL29" s="37">
        <v>7175340</v>
      </c>
      <c r="BM29" s="37">
        <v>3252000</v>
      </c>
      <c r="BN29" s="38"/>
      <c r="BO29" s="38"/>
      <c r="BP29" s="37">
        <v>1579300</v>
      </c>
    </row>
    <row r="30" spans="1:68" s="3" customFormat="1" ht="28" customHeight="1" x14ac:dyDescent="0.4">
      <c r="A30" s="113"/>
      <c r="B30" s="19"/>
      <c r="C30" s="19" t="s">
        <v>107</v>
      </c>
      <c r="D30" s="37">
        <v>11133235</v>
      </c>
      <c r="E30" s="38"/>
      <c r="F30" s="37">
        <v>2219219</v>
      </c>
      <c r="G30" s="37">
        <v>4495485</v>
      </c>
      <c r="H30" s="37">
        <v>4240164</v>
      </c>
      <c r="I30" s="37">
        <v>14332679</v>
      </c>
      <c r="J30" s="37">
        <v>4812870</v>
      </c>
      <c r="K30" s="37">
        <v>3987579</v>
      </c>
      <c r="L30" s="37">
        <v>1200000</v>
      </c>
      <c r="M30" s="37">
        <v>1500000</v>
      </c>
      <c r="N30" s="37">
        <v>14916019</v>
      </c>
      <c r="O30" s="37">
        <v>971000</v>
      </c>
      <c r="P30" s="37">
        <v>16350271</v>
      </c>
      <c r="Q30" s="38"/>
      <c r="R30" s="37">
        <v>2362276</v>
      </c>
      <c r="S30" s="38"/>
      <c r="T30" s="37">
        <v>8808362</v>
      </c>
      <c r="U30" s="37">
        <v>3945325</v>
      </c>
      <c r="V30" s="37">
        <v>6411392</v>
      </c>
      <c r="W30" s="37">
        <v>2651988</v>
      </c>
      <c r="X30" s="37">
        <v>0</v>
      </c>
      <c r="Y30" s="37">
        <v>3005737</v>
      </c>
      <c r="Z30" s="37">
        <v>5044840</v>
      </c>
      <c r="AA30" s="37">
        <v>9737380</v>
      </c>
      <c r="AB30" s="37">
        <v>4625090</v>
      </c>
      <c r="AC30" s="38"/>
      <c r="AD30" s="37">
        <v>2119000</v>
      </c>
      <c r="AE30" s="38"/>
      <c r="AF30" s="38"/>
      <c r="AG30" s="37">
        <v>3564273</v>
      </c>
      <c r="AH30" s="37">
        <v>2964000</v>
      </c>
      <c r="AI30" s="37">
        <v>7941953</v>
      </c>
      <c r="AJ30" s="37">
        <v>3725782</v>
      </c>
      <c r="AK30" s="37">
        <v>3527609</v>
      </c>
      <c r="AL30" s="37">
        <v>2513603</v>
      </c>
      <c r="AM30" s="37">
        <v>12212811</v>
      </c>
      <c r="AN30" s="37">
        <v>4355137</v>
      </c>
      <c r="AO30" s="37">
        <v>4549652</v>
      </c>
      <c r="AP30" s="38"/>
      <c r="AQ30" s="37">
        <v>9198461</v>
      </c>
      <c r="AR30" s="37">
        <v>26173132</v>
      </c>
      <c r="AS30" s="37">
        <v>6025894</v>
      </c>
      <c r="AT30" s="37">
        <v>9649995</v>
      </c>
      <c r="AU30" s="37">
        <v>5329679</v>
      </c>
      <c r="AV30" s="38"/>
      <c r="AW30" s="38"/>
      <c r="AX30" s="38"/>
      <c r="AY30" s="37">
        <v>1492500</v>
      </c>
      <c r="AZ30" s="37">
        <v>1640388</v>
      </c>
      <c r="BA30" s="37">
        <v>3049000</v>
      </c>
      <c r="BB30" s="37">
        <v>2695000</v>
      </c>
      <c r="BC30" s="37">
        <v>5613743</v>
      </c>
      <c r="BD30" s="37">
        <v>6597784</v>
      </c>
      <c r="BE30" s="37">
        <v>3600224</v>
      </c>
      <c r="BF30" s="37">
        <v>6275700</v>
      </c>
      <c r="BG30" s="37">
        <v>3492880</v>
      </c>
      <c r="BH30" s="37">
        <v>4901333</v>
      </c>
      <c r="BI30" s="37">
        <v>3523206</v>
      </c>
      <c r="BJ30" s="37">
        <v>3932301</v>
      </c>
      <c r="BK30" s="37">
        <v>16662411</v>
      </c>
      <c r="BL30" s="37">
        <v>3615274</v>
      </c>
      <c r="BM30" s="37">
        <v>2817000</v>
      </c>
      <c r="BN30" s="38"/>
      <c r="BO30" s="38"/>
      <c r="BP30" s="37">
        <v>4539531</v>
      </c>
    </row>
    <row r="31" spans="1:68" s="3" customFormat="1" ht="28" customHeight="1" x14ac:dyDescent="0.4">
      <c r="A31" s="113"/>
      <c r="B31" s="19"/>
      <c r="C31" s="19" t="s">
        <v>108</v>
      </c>
      <c r="D31" s="37">
        <v>0</v>
      </c>
      <c r="E31" s="38"/>
      <c r="F31" s="37">
        <v>0</v>
      </c>
      <c r="G31" s="37">
        <v>19350408</v>
      </c>
      <c r="H31" s="37">
        <v>0</v>
      </c>
      <c r="I31" s="37">
        <v>73345850</v>
      </c>
      <c r="J31" s="37">
        <v>0</v>
      </c>
      <c r="K31" s="37">
        <v>0</v>
      </c>
      <c r="L31" s="37">
        <v>57171672</v>
      </c>
      <c r="M31" s="37">
        <v>0</v>
      </c>
      <c r="N31" s="37">
        <v>0</v>
      </c>
      <c r="O31" s="37">
        <v>6803869</v>
      </c>
      <c r="P31" s="37">
        <v>0</v>
      </c>
      <c r="Q31" s="38"/>
      <c r="R31" s="37">
        <v>5447526</v>
      </c>
      <c r="S31" s="38"/>
      <c r="T31" s="37">
        <v>0</v>
      </c>
      <c r="U31" s="37">
        <v>0</v>
      </c>
      <c r="V31" s="37">
        <v>0</v>
      </c>
      <c r="W31" s="37">
        <v>0</v>
      </c>
      <c r="X31" s="37">
        <v>0</v>
      </c>
      <c r="Y31" s="37">
        <v>13087351</v>
      </c>
      <c r="Z31" s="37">
        <v>981285</v>
      </c>
      <c r="AA31" s="37">
        <v>0</v>
      </c>
      <c r="AB31" s="37">
        <v>0</v>
      </c>
      <c r="AC31" s="38"/>
      <c r="AD31" s="37">
        <v>0</v>
      </c>
      <c r="AE31" s="38"/>
      <c r="AF31" s="38"/>
      <c r="AG31" s="37">
        <v>0</v>
      </c>
      <c r="AH31" s="37">
        <v>0</v>
      </c>
      <c r="AI31" s="37">
        <v>76225020</v>
      </c>
      <c r="AJ31" s="37">
        <v>0</v>
      </c>
      <c r="AK31" s="37">
        <v>0</v>
      </c>
      <c r="AL31" s="37">
        <v>0</v>
      </c>
      <c r="AM31" s="37">
        <v>0</v>
      </c>
      <c r="AN31" s="37">
        <v>0</v>
      </c>
      <c r="AO31" s="37">
        <v>0</v>
      </c>
      <c r="AP31" s="38"/>
      <c r="AQ31" s="37">
        <v>77783334</v>
      </c>
      <c r="AR31" s="37">
        <v>88664388</v>
      </c>
      <c r="AS31" s="37">
        <v>0</v>
      </c>
      <c r="AT31" s="37">
        <v>0</v>
      </c>
      <c r="AU31" s="37">
        <v>7108862</v>
      </c>
      <c r="AV31" s="38"/>
      <c r="AW31" s="38"/>
      <c r="AX31" s="38"/>
      <c r="AY31" s="37">
        <v>0</v>
      </c>
      <c r="AZ31" s="37">
        <v>0</v>
      </c>
      <c r="BA31" s="37">
        <v>0</v>
      </c>
      <c r="BB31" s="37">
        <v>18056570</v>
      </c>
      <c r="BC31" s="37">
        <v>0</v>
      </c>
      <c r="BD31" s="37">
        <v>0</v>
      </c>
      <c r="BE31" s="37">
        <v>0</v>
      </c>
      <c r="BF31" s="37">
        <v>0</v>
      </c>
      <c r="BG31" s="37">
        <v>0</v>
      </c>
      <c r="BH31" s="37">
        <v>17925120</v>
      </c>
      <c r="BI31" s="37">
        <v>0</v>
      </c>
      <c r="BJ31" s="37">
        <v>0</v>
      </c>
      <c r="BK31" s="37">
        <v>0</v>
      </c>
      <c r="BL31" s="37">
        <v>0</v>
      </c>
      <c r="BM31" s="37">
        <v>0</v>
      </c>
      <c r="BN31" s="38"/>
      <c r="BO31" s="38"/>
      <c r="BP31" s="37">
        <v>0</v>
      </c>
    </row>
    <row r="32" spans="1:68" s="3" customFormat="1" ht="28" customHeight="1" x14ac:dyDescent="0.4">
      <c r="A32" s="113"/>
      <c r="B32" s="19"/>
      <c r="C32" s="19" t="s">
        <v>109</v>
      </c>
      <c r="D32" s="37">
        <v>934509</v>
      </c>
      <c r="E32" s="38"/>
      <c r="F32" s="37">
        <v>872426</v>
      </c>
      <c r="G32" s="37">
        <v>0</v>
      </c>
      <c r="H32" s="37">
        <v>231500</v>
      </c>
      <c r="I32" s="37">
        <v>31640</v>
      </c>
      <c r="J32" s="37">
        <v>8100</v>
      </c>
      <c r="K32" s="37">
        <v>486990</v>
      </c>
      <c r="L32" s="37">
        <v>0</v>
      </c>
      <c r="M32" s="37">
        <v>21284425</v>
      </c>
      <c r="N32" s="37">
        <v>3782428</v>
      </c>
      <c r="O32" s="37">
        <v>0</v>
      </c>
      <c r="P32" s="37">
        <v>93815</v>
      </c>
      <c r="Q32" s="38"/>
      <c r="R32" s="37">
        <v>183529</v>
      </c>
      <c r="S32" s="38"/>
      <c r="T32" s="37">
        <v>496753</v>
      </c>
      <c r="U32" s="37">
        <v>910164</v>
      </c>
      <c r="V32" s="37">
        <v>1937340</v>
      </c>
      <c r="W32" s="37">
        <v>736546</v>
      </c>
      <c r="X32" s="37">
        <v>0</v>
      </c>
      <c r="Y32" s="37">
        <v>331223</v>
      </c>
      <c r="Z32" s="37">
        <v>1228127</v>
      </c>
      <c r="AA32" s="37">
        <v>3733347</v>
      </c>
      <c r="AB32" s="37">
        <v>2360775</v>
      </c>
      <c r="AC32" s="38"/>
      <c r="AD32" s="37">
        <v>119956</v>
      </c>
      <c r="AE32" s="38"/>
      <c r="AF32" s="38"/>
      <c r="AG32" s="37">
        <v>27995418</v>
      </c>
      <c r="AH32" s="37">
        <v>1709910</v>
      </c>
      <c r="AI32" s="37">
        <v>1531454</v>
      </c>
      <c r="AJ32" s="37">
        <v>2248276</v>
      </c>
      <c r="AK32" s="37">
        <v>2100390</v>
      </c>
      <c r="AL32" s="37">
        <v>760867</v>
      </c>
      <c r="AM32" s="37">
        <v>2078272</v>
      </c>
      <c r="AN32" s="37">
        <v>1318983</v>
      </c>
      <c r="AO32" s="37">
        <v>1789555</v>
      </c>
      <c r="AP32" s="38"/>
      <c r="AQ32" s="37">
        <v>3487522</v>
      </c>
      <c r="AR32" s="37">
        <v>38866</v>
      </c>
      <c r="AS32" s="37">
        <v>1446566</v>
      </c>
      <c r="AT32" s="37">
        <v>987940</v>
      </c>
      <c r="AU32" s="37">
        <v>229262</v>
      </c>
      <c r="AV32" s="38"/>
      <c r="AW32" s="38"/>
      <c r="AX32" s="38"/>
      <c r="AY32" s="37">
        <v>9900</v>
      </c>
      <c r="AZ32" s="37">
        <v>18365547</v>
      </c>
      <c r="BA32" s="37">
        <v>4932110</v>
      </c>
      <c r="BB32" s="37">
        <v>14000</v>
      </c>
      <c r="BC32" s="37">
        <v>590454</v>
      </c>
      <c r="BD32" s="37">
        <v>1299767</v>
      </c>
      <c r="BE32" s="37">
        <v>914655</v>
      </c>
      <c r="BF32" s="37">
        <v>1095440</v>
      </c>
      <c r="BG32" s="37">
        <v>780435</v>
      </c>
      <c r="BH32" s="37">
        <v>305205</v>
      </c>
      <c r="BI32" s="37">
        <v>571155</v>
      </c>
      <c r="BJ32" s="37">
        <v>5399808</v>
      </c>
      <c r="BK32" s="37">
        <v>3961198</v>
      </c>
      <c r="BL32" s="37">
        <v>3047291</v>
      </c>
      <c r="BM32" s="37">
        <v>490345</v>
      </c>
      <c r="BN32" s="38"/>
      <c r="BO32" s="38"/>
      <c r="BP32" s="37">
        <v>84600</v>
      </c>
    </row>
    <row r="33" spans="1:68" s="3" customFormat="1" ht="28" customHeight="1" x14ac:dyDescent="0.4">
      <c r="A33" s="113"/>
      <c r="B33" s="19" t="s">
        <v>110</v>
      </c>
      <c r="C33" s="19"/>
      <c r="D33" s="37">
        <v>301573076</v>
      </c>
      <c r="E33" s="37">
        <v>83561631</v>
      </c>
      <c r="F33" s="37">
        <v>60347159</v>
      </c>
      <c r="G33" s="37">
        <v>82568599</v>
      </c>
      <c r="H33" s="37">
        <v>93019681</v>
      </c>
      <c r="I33" s="37">
        <v>338327590</v>
      </c>
      <c r="J33" s="37">
        <v>74590121</v>
      </c>
      <c r="K33" s="37">
        <v>91556693</v>
      </c>
      <c r="L33" s="37">
        <v>123931774</v>
      </c>
      <c r="M33" s="37">
        <v>318216021</v>
      </c>
      <c r="N33" s="37">
        <v>409752489</v>
      </c>
      <c r="O33" s="37">
        <v>24052285</v>
      </c>
      <c r="P33" s="37">
        <v>370577929</v>
      </c>
      <c r="Q33" s="37">
        <v>64401508</v>
      </c>
      <c r="R33" s="37">
        <v>47107345</v>
      </c>
      <c r="S33" s="37">
        <v>99746935</v>
      </c>
      <c r="T33" s="37">
        <v>231101477</v>
      </c>
      <c r="U33" s="37">
        <v>135562110</v>
      </c>
      <c r="V33" s="37">
        <v>211637984</v>
      </c>
      <c r="W33" s="37">
        <v>71810661</v>
      </c>
      <c r="X33" s="37">
        <v>668994019</v>
      </c>
      <c r="Y33" s="37">
        <v>76882665</v>
      </c>
      <c r="Z33" s="37">
        <v>143376307</v>
      </c>
      <c r="AA33" s="37">
        <v>311821164</v>
      </c>
      <c r="AB33" s="37">
        <v>100660388</v>
      </c>
      <c r="AC33" s="37">
        <v>265834334</v>
      </c>
      <c r="AD33" s="37">
        <v>66046310</v>
      </c>
      <c r="AE33" s="37">
        <v>44993909</v>
      </c>
      <c r="AF33" s="37">
        <v>50987496</v>
      </c>
      <c r="AG33" s="37">
        <v>155741832</v>
      </c>
      <c r="AH33" s="37">
        <v>59866589</v>
      </c>
      <c r="AI33" s="37">
        <v>138237563</v>
      </c>
      <c r="AJ33" s="37">
        <v>79611750</v>
      </c>
      <c r="AK33" s="37">
        <v>80186121</v>
      </c>
      <c r="AL33" s="37">
        <v>73105517</v>
      </c>
      <c r="AM33" s="37">
        <v>284511794</v>
      </c>
      <c r="AN33" s="37">
        <v>123155599</v>
      </c>
      <c r="AO33" s="37">
        <v>101301601</v>
      </c>
      <c r="AP33" s="37">
        <v>173705713</v>
      </c>
      <c r="AQ33" s="37">
        <v>175331326</v>
      </c>
      <c r="AR33" s="37">
        <v>786147996</v>
      </c>
      <c r="AS33" s="37">
        <v>213001718</v>
      </c>
      <c r="AT33" s="37">
        <v>220533723</v>
      </c>
      <c r="AU33" s="37">
        <v>209552999</v>
      </c>
      <c r="AV33" s="37">
        <v>507942896</v>
      </c>
      <c r="AW33" s="37">
        <v>74635363</v>
      </c>
      <c r="AX33" s="37">
        <v>156170361</v>
      </c>
      <c r="AY33" s="37">
        <v>106345156</v>
      </c>
      <c r="AZ33" s="37">
        <v>307522548</v>
      </c>
      <c r="BA33" s="37">
        <v>71896642</v>
      </c>
      <c r="BB33" s="37">
        <v>82367342</v>
      </c>
      <c r="BC33" s="37">
        <v>64080597</v>
      </c>
      <c r="BD33" s="37">
        <v>110944350</v>
      </c>
      <c r="BE33" s="37">
        <v>54309253</v>
      </c>
      <c r="BF33" s="37">
        <v>128809506</v>
      </c>
      <c r="BG33" s="37">
        <v>66998836</v>
      </c>
      <c r="BH33" s="37">
        <v>82186796</v>
      </c>
      <c r="BI33" s="37">
        <v>83261023</v>
      </c>
      <c r="BJ33" s="37">
        <v>76885558</v>
      </c>
      <c r="BK33" s="37">
        <v>401690495</v>
      </c>
      <c r="BL33" s="37">
        <v>88710543</v>
      </c>
      <c r="BM33" s="37">
        <v>88913580</v>
      </c>
      <c r="BN33" s="37">
        <v>269103698</v>
      </c>
      <c r="BO33" s="37">
        <v>158805666</v>
      </c>
      <c r="BP33" s="37">
        <v>136346147</v>
      </c>
    </row>
    <row r="34" spans="1:68" s="3" customFormat="1" ht="28" customHeight="1" x14ac:dyDescent="0.4">
      <c r="A34" s="113"/>
      <c r="B34" s="19" t="s">
        <v>111</v>
      </c>
      <c r="C34" s="19"/>
      <c r="D34" s="37">
        <v>54987528</v>
      </c>
      <c r="E34" s="37">
        <v>14965186</v>
      </c>
      <c r="F34" s="37">
        <v>17800663</v>
      </c>
      <c r="G34" s="37">
        <v>11341686</v>
      </c>
      <c r="H34" s="37">
        <v>12839237</v>
      </c>
      <c r="I34" s="37">
        <v>57774734</v>
      </c>
      <c r="J34" s="37">
        <v>24674673</v>
      </c>
      <c r="K34" s="37">
        <v>20557902</v>
      </c>
      <c r="L34" s="37">
        <v>15037990</v>
      </c>
      <c r="M34" s="37">
        <v>54590004</v>
      </c>
      <c r="N34" s="37">
        <v>64191672</v>
      </c>
      <c r="O34" s="37">
        <v>5687592</v>
      </c>
      <c r="P34" s="37">
        <v>66275338</v>
      </c>
      <c r="Q34" s="37">
        <v>14426760</v>
      </c>
      <c r="R34" s="37">
        <v>10748772</v>
      </c>
      <c r="S34" s="37">
        <v>11911212</v>
      </c>
      <c r="T34" s="37">
        <v>16020950</v>
      </c>
      <c r="U34" s="37">
        <v>20093974</v>
      </c>
      <c r="V34" s="37">
        <v>38549045</v>
      </c>
      <c r="W34" s="37">
        <v>7834801</v>
      </c>
      <c r="X34" s="37">
        <v>0</v>
      </c>
      <c r="Y34" s="37">
        <v>10467716</v>
      </c>
      <c r="Z34" s="37">
        <v>15983630</v>
      </c>
      <c r="AA34" s="37">
        <v>43388082</v>
      </c>
      <c r="AB34" s="37">
        <v>11642152</v>
      </c>
      <c r="AC34" s="37">
        <v>20711736</v>
      </c>
      <c r="AD34" s="37">
        <v>6945367</v>
      </c>
      <c r="AE34" s="37">
        <v>11034533</v>
      </c>
      <c r="AF34" s="37">
        <v>6213709</v>
      </c>
      <c r="AG34" s="37">
        <v>4037690</v>
      </c>
      <c r="AH34" s="37">
        <v>9787439</v>
      </c>
      <c r="AI34" s="37">
        <v>23332567</v>
      </c>
      <c r="AJ34" s="37">
        <v>28514369</v>
      </c>
      <c r="AK34" s="37">
        <v>24669660</v>
      </c>
      <c r="AL34" s="37">
        <v>18271267</v>
      </c>
      <c r="AM34" s="37">
        <v>72223729</v>
      </c>
      <c r="AN34" s="37">
        <v>27140337</v>
      </c>
      <c r="AO34" s="37">
        <v>17460995</v>
      </c>
      <c r="AP34" s="37">
        <v>27277743</v>
      </c>
      <c r="AQ34" s="37">
        <v>42144486</v>
      </c>
      <c r="AR34" s="37">
        <v>262346837</v>
      </c>
      <c r="AS34" s="37">
        <v>32236411</v>
      </c>
      <c r="AT34" s="37">
        <v>52138794</v>
      </c>
      <c r="AU34" s="37">
        <v>45756246</v>
      </c>
      <c r="AV34" s="37">
        <v>40496041</v>
      </c>
      <c r="AW34" s="37">
        <v>17637388</v>
      </c>
      <c r="AX34" s="37">
        <v>28739585</v>
      </c>
      <c r="AY34" s="37">
        <v>37250285</v>
      </c>
      <c r="AZ34" s="37">
        <v>50873287</v>
      </c>
      <c r="BA34" s="37">
        <v>15026545</v>
      </c>
      <c r="BB34" s="37">
        <v>16732491</v>
      </c>
      <c r="BC34" s="37">
        <v>37375827</v>
      </c>
      <c r="BD34" s="37">
        <v>36013722</v>
      </c>
      <c r="BE34" s="37">
        <v>20046324</v>
      </c>
      <c r="BF34" s="37">
        <v>31738724</v>
      </c>
      <c r="BG34" s="37">
        <v>19776965</v>
      </c>
      <c r="BH34" s="37">
        <v>11241053</v>
      </c>
      <c r="BI34" s="37">
        <v>20317951</v>
      </c>
      <c r="BJ34" s="37">
        <v>35685519</v>
      </c>
      <c r="BK34" s="37">
        <v>94562705</v>
      </c>
      <c r="BL34" s="37">
        <v>23975207</v>
      </c>
      <c r="BM34" s="37">
        <v>12985535</v>
      </c>
      <c r="BN34" s="37">
        <v>43151266</v>
      </c>
      <c r="BO34" s="37">
        <v>64192026</v>
      </c>
      <c r="BP34" s="37">
        <v>15815370</v>
      </c>
    </row>
    <row r="35" spans="1:68" s="3" customFormat="1" ht="28" customHeight="1" x14ac:dyDescent="0.4">
      <c r="A35" s="113"/>
      <c r="B35" s="19" t="s">
        <v>112</v>
      </c>
      <c r="C35" s="19"/>
      <c r="D35" s="37">
        <v>246585548</v>
      </c>
      <c r="E35" s="37">
        <v>68596445</v>
      </c>
      <c r="F35" s="37">
        <v>42546496</v>
      </c>
      <c r="G35" s="37">
        <v>71226913</v>
      </c>
      <c r="H35" s="37">
        <v>80180444</v>
      </c>
      <c r="I35" s="37">
        <v>280552856</v>
      </c>
      <c r="J35" s="37">
        <v>49915448</v>
      </c>
      <c r="K35" s="37">
        <v>70998791</v>
      </c>
      <c r="L35" s="37">
        <v>108893784</v>
      </c>
      <c r="M35" s="37">
        <v>263626017</v>
      </c>
      <c r="N35" s="37">
        <v>345560817</v>
      </c>
      <c r="O35" s="37">
        <v>18364693</v>
      </c>
      <c r="P35" s="37">
        <v>304302591</v>
      </c>
      <c r="Q35" s="37">
        <v>49974748</v>
      </c>
      <c r="R35" s="37">
        <v>36358573</v>
      </c>
      <c r="S35" s="37">
        <v>87835723</v>
      </c>
      <c r="T35" s="37">
        <v>215080527</v>
      </c>
      <c r="U35" s="37">
        <v>115468136</v>
      </c>
      <c r="V35" s="37">
        <v>173088939</v>
      </c>
      <c r="W35" s="37">
        <v>63975860</v>
      </c>
      <c r="X35" s="37">
        <v>668994019</v>
      </c>
      <c r="Y35" s="37">
        <v>66414949</v>
      </c>
      <c r="Z35" s="37">
        <v>127392677</v>
      </c>
      <c r="AA35" s="37">
        <v>268433082</v>
      </c>
      <c r="AB35" s="37">
        <v>89018236</v>
      </c>
      <c r="AC35" s="37">
        <v>245122598</v>
      </c>
      <c r="AD35" s="37">
        <v>59100943</v>
      </c>
      <c r="AE35" s="37">
        <v>33959376</v>
      </c>
      <c r="AF35" s="37">
        <v>44773787</v>
      </c>
      <c r="AG35" s="37">
        <v>151704142</v>
      </c>
      <c r="AH35" s="37">
        <v>50079150</v>
      </c>
      <c r="AI35" s="37">
        <v>114904996</v>
      </c>
      <c r="AJ35" s="37">
        <v>51097381</v>
      </c>
      <c r="AK35" s="37">
        <v>55516461</v>
      </c>
      <c r="AL35" s="37">
        <v>54834250</v>
      </c>
      <c r="AM35" s="37">
        <v>212288065</v>
      </c>
      <c r="AN35" s="37">
        <v>96015262</v>
      </c>
      <c r="AO35" s="37">
        <v>83840606</v>
      </c>
      <c r="AP35" s="37">
        <v>146427970</v>
      </c>
      <c r="AQ35" s="37">
        <v>133186840</v>
      </c>
      <c r="AR35" s="37">
        <v>523801159</v>
      </c>
      <c r="AS35" s="37">
        <v>180765307</v>
      </c>
      <c r="AT35" s="37">
        <v>168394929</v>
      </c>
      <c r="AU35" s="37">
        <v>163796753</v>
      </c>
      <c r="AV35" s="37">
        <v>467446855</v>
      </c>
      <c r="AW35" s="37">
        <v>56997975</v>
      </c>
      <c r="AX35" s="37">
        <v>127430776</v>
      </c>
      <c r="AY35" s="37">
        <v>69094871</v>
      </c>
      <c r="AZ35" s="37">
        <v>256649261</v>
      </c>
      <c r="BA35" s="37">
        <v>56870097</v>
      </c>
      <c r="BB35" s="37">
        <v>65634851</v>
      </c>
      <c r="BC35" s="37">
        <v>26704770</v>
      </c>
      <c r="BD35" s="37">
        <v>74930628</v>
      </c>
      <c r="BE35" s="37">
        <v>34262929</v>
      </c>
      <c r="BF35" s="37">
        <v>97070782</v>
      </c>
      <c r="BG35" s="37">
        <v>47221871</v>
      </c>
      <c r="BH35" s="37">
        <v>70945743</v>
      </c>
      <c r="BI35" s="37">
        <v>62943072</v>
      </c>
      <c r="BJ35" s="37">
        <v>41200039</v>
      </c>
      <c r="BK35" s="37">
        <v>307127790</v>
      </c>
      <c r="BL35" s="37">
        <v>64735336</v>
      </c>
      <c r="BM35" s="37">
        <v>75928045</v>
      </c>
      <c r="BN35" s="37">
        <v>225952432</v>
      </c>
      <c r="BO35" s="37">
        <v>94613640</v>
      </c>
      <c r="BP35" s="37">
        <v>120530777</v>
      </c>
    </row>
    <row r="36" spans="1:68" s="3" customFormat="1" ht="28" customHeight="1" x14ac:dyDescent="0.4">
      <c r="A36" s="113"/>
      <c r="B36" s="19" t="s">
        <v>113</v>
      </c>
      <c r="C36" s="19"/>
      <c r="D36" s="37">
        <v>36313903</v>
      </c>
      <c r="E36" s="37">
        <v>705845</v>
      </c>
      <c r="F36" s="37">
        <v>18106736</v>
      </c>
      <c r="G36" s="37">
        <v>4890321</v>
      </c>
      <c r="H36" s="37">
        <v>3825500</v>
      </c>
      <c r="I36" s="37">
        <v>3523115</v>
      </c>
      <c r="J36" s="37">
        <v>111537155</v>
      </c>
      <c r="K36" s="37">
        <v>94939399</v>
      </c>
      <c r="L36" s="37">
        <v>0</v>
      </c>
      <c r="M36" s="37">
        <v>0</v>
      </c>
      <c r="N36" s="37">
        <v>19858064</v>
      </c>
      <c r="O36" s="37">
        <v>3770000</v>
      </c>
      <c r="P36" s="37">
        <v>42179814</v>
      </c>
      <c r="Q36" s="37">
        <v>106500</v>
      </c>
      <c r="R36" s="37">
        <v>10425614</v>
      </c>
      <c r="S36" s="37">
        <v>3511500</v>
      </c>
      <c r="T36" s="37">
        <v>22315132</v>
      </c>
      <c r="U36" s="37">
        <v>90016315</v>
      </c>
      <c r="V36" s="37">
        <v>8600954</v>
      </c>
      <c r="W36" s="37">
        <v>5758865</v>
      </c>
      <c r="X36" s="37">
        <v>0</v>
      </c>
      <c r="Y36" s="37">
        <v>32312984</v>
      </c>
      <c r="Z36" s="37">
        <v>23517901</v>
      </c>
      <c r="AA36" s="37">
        <v>4717251</v>
      </c>
      <c r="AB36" s="37">
        <v>8839132</v>
      </c>
      <c r="AC36" s="37">
        <v>11824808</v>
      </c>
      <c r="AD36" s="37">
        <v>1793000</v>
      </c>
      <c r="AE36" s="37">
        <v>0</v>
      </c>
      <c r="AF36" s="37">
        <v>0</v>
      </c>
      <c r="AG36" s="37">
        <v>1884000</v>
      </c>
      <c r="AH36" s="37">
        <v>0</v>
      </c>
      <c r="AI36" s="37">
        <v>34227904</v>
      </c>
      <c r="AJ36" s="37">
        <v>17582000</v>
      </c>
      <c r="AK36" s="37">
        <v>4976265</v>
      </c>
      <c r="AL36" s="37">
        <v>11105976</v>
      </c>
      <c r="AM36" s="37">
        <v>55126679</v>
      </c>
      <c r="AN36" s="37">
        <v>4970700</v>
      </c>
      <c r="AO36" s="37">
        <v>4000571</v>
      </c>
      <c r="AP36" s="37">
        <v>0</v>
      </c>
      <c r="AQ36" s="37">
        <v>10718581</v>
      </c>
      <c r="AR36" s="37">
        <v>12418424</v>
      </c>
      <c r="AS36" s="37">
        <v>20608142</v>
      </c>
      <c r="AT36" s="37">
        <v>7948901</v>
      </c>
      <c r="AU36" s="37">
        <v>0</v>
      </c>
      <c r="AV36" s="37">
        <v>0</v>
      </c>
      <c r="AW36" s="37">
        <v>0</v>
      </c>
      <c r="AX36" s="37">
        <v>7108899</v>
      </c>
      <c r="AY36" s="37">
        <v>10768000</v>
      </c>
      <c r="AZ36" s="37">
        <v>22825786</v>
      </c>
      <c r="BA36" s="37">
        <v>0</v>
      </c>
      <c r="BB36" s="37">
        <v>44548000</v>
      </c>
      <c r="BC36" s="37">
        <v>75038525</v>
      </c>
      <c r="BD36" s="37">
        <v>9776200</v>
      </c>
      <c r="BE36" s="37">
        <v>191375304</v>
      </c>
      <c r="BF36" s="37">
        <v>8374375</v>
      </c>
      <c r="BG36" s="37">
        <v>7773100</v>
      </c>
      <c r="BH36" s="37">
        <v>0</v>
      </c>
      <c r="BI36" s="37">
        <v>2857800</v>
      </c>
      <c r="BJ36" s="37">
        <v>19320601</v>
      </c>
      <c r="BK36" s="37">
        <v>57133159</v>
      </c>
      <c r="BL36" s="37">
        <v>76708261</v>
      </c>
      <c r="BM36" s="37">
        <v>310000</v>
      </c>
      <c r="BN36" s="37">
        <v>49220927</v>
      </c>
      <c r="BO36" s="37">
        <v>48003778</v>
      </c>
      <c r="BP36" s="37">
        <v>292300</v>
      </c>
    </row>
    <row r="37" spans="1:68" s="3" customFormat="1" ht="28" customHeight="1" x14ac:dyDescent="0.4">
      <c r="A37" s="113"/>
      <c r="B37" s="19" t="s">
        <v>114</v>
      </c>
      <c r="C37" s="19"/>
      <c r="D37" s="37">
        <v>265259173</v>
      </c>
      <c r="E37" s="37">
        <v>82855786</v>
      </c>
      <c r="F37" s="37">
        <v>42240423</v>
      </c>
      <c r="G37" s="37">
        <v>77678278</v>
      </c>
      <c r="H37" s="37">
        <v>89194181</v>
      </c>
      <c r="I37" s="37">
        <v>334804475</v>
      </c>
      <c r="J37" s="37">
        <v>-36947034</v>
      </c>
      <c r="K37" s="37">
        <v>-3382706</v>
      </c>
      <c r="L37" s="37">
        <v>123931774</v>
      </c>
      <c r="M37" s="37">
        <v>318216021</v>
      </c>
      <c r="N37" s="37">
        <v>389894425</v>
      </c>
      <c r="O37" s="37">
        <v>20282285</v>
      </c>
      <c r="P37" s="37">
        <v>328398115</v>
      </c>
      <c r="Q37" s="37">
        <v>64295008</v>
      </c>
      <c r="R37" s="37">
        <v>36681731</v>
      </c>
      <c r="S37" s="37">
        <v>96235435</v>
      </c>
      <c r="T37" s="37">
        <v>208786345</v>
      </c>
      <c r="U37" s="37">
        <v>45545795</v>
      </c>
      <c r="V37" s="37">
        <v>203037030</v>
      </c>
      <c r="W37" s="37">
        <v>66051796</v>
      </c>
      <c r="X37" s="37">
        <v>668994019</v>
      </c>
      <c r="Y37" s="37">
        <v>44569681</v>
      </c>
      <c r="Z37" s="37">
        <v>119858406</v>
      </c>
      <c r="AA37" s="37">
        <v>307103913</v>
      </c>
      <c r="AB37" s="37">
        <v>91821256</v>
      </c>
      <c r="AC37" s="37">
        <v>254009526</v>
      </c>
      <c r="AD37" s="37">
        <v>64253310</v>
      </c>
      <c r="AE37" s="37">
        <v>44993909</v>
      </c>
      <c r="AF37" s="37">
        <v>50987496</v>
      </c>
      <c r="AG37" s="37">
        <v>153857832</v>
      </c>
      <c r="AH37" s="37">
        <v>59866589</v>
      </c>
      <c r="AI37" s="37">
        <v>104009659</v>
      </c>
      <c r="AJ37" s="37">
        <v>62029750</v>
      </c>
      <c r="AK37" s="37">
        <v>75209856</v>
      </c>
      <c r="AL37" s="37">
        <v>61999541</v>
      </c>
      <c r="AM37" s="37">
        <v>229385115</v>
      </c>
      <c r="AN37" s="37">
        <v>118184899</v>
      </c>
      <c r="AO37" s="37">
        <v>97301030</v>
      </c>
      <c r="AP37" s="37">
        <v>173705713</v>
      </c>
      <c r="AQ37" s="37">
        <v>164612745</v>
      </c>
      <c r="AR37" s="37">
        <v>773729572</v>
      </c>
      <c r="AS37" s="37">
        <v>192393576</v>
      </c>
      <c r="AT37" s="37">
        <v>212584822</v>
      </c>
      <c r="AU37" s="37">
        <v>209552999</v>
      </c>
      <c r="AV37" s="37">
        <v>507942896</v>
      </c>
      <c r="AW37" s="37">
        <v>74635363</v>
      </c>
      <c r="AX37" s="37">
        <v>149061462</v>
      </c>
      <c r="AY37" s="37">
        <v>95577156</v>
      </c>
      <c r="AZ37" s="37">
        <v>284696762</v>
      </c>
      <c r="BA37" s="37">
        <v>71896642</v>
      </c>
      <c r="BB37" s="37">
        <v>37819342</v>
      </c>
      <c r="BC37" s="37">
        <v>-10957928</v>
      </c>
      <c r="BD37" s="37">
        <v>101168150</v>
      </c>
      <c r="BE37" s="37">
        <v>-137066051</v>
      </c>
      <c r="BF37" s="37">
        <v>120435131</v>
      </c>
      <c r="BG37" s="37">
        <v>59225736</v>
      </c>
      <c r="BH37" s="37">
        <v>82186796</v>
      </c>
      <c r="BI37" s="37">
        <v>80403223</v>
      </c>
      <c r="BJ37" s="37">
        <v>57564957</v>
      </c>
      <c r="BK37" s="37">
        <v>344557336</v>
      </c>
      <c r="BL37" s="37">
        <v>12002282</v>
      </c>
      <c r="BM37" s="37">
        <v>88603580</v>
      </c>
      <c r="BN37" s="37">
        <v>219882771</v>
      </c>
      <c r="BO37" s="37">
        <v>110801888</v>
      </c>
      <c r="BP37" s="37">
        <v>136053847</v>
      </c>
    </row>
    <row r="38" spans="1:68" s="3" customFormat="1" ht="28" customHeight="1" x14ac:dyDescent="0.4">
      <c r="A38" s="113"/>
      <c r="B38" s="39" t="s">
        <v>169</v>
      </c>
      <c r="C38" s="25"/>
      <c r="D38" s="40"/>
      <c r="E38" s="40"/>
      <c r="F38" s="40"/>
      <c r="G38" s="40"/>
      <c r="H38" s="40"/>
      <c r="I38" s="40"/>
      <c r="J38" s="40"/>
      <c r="K38" s="40"/>
      <c r="L38" s="40"/>
      <c r="M38" s="40"/>
      <c r="N38" s="40"/>
      <c r="O38" s="40"/>
      <c r="P38" s="40"/>
      <c r="Q38" s="40"/>
      <c r="R38" s="40"/>
      <c r="S38" s="40"/>
      <c r="T38" s="40"/>
      <c r="U38" s="40"/>
      <c r="V38" s="40"/>
      <c r="W38" s="40"/>
      <c r="X38" s="40"/>
      <c r="Y38" s="40"/>
      <c r="Z38" s="40"/>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40"/>
      <c r="BO38" s="40"/>
      <c r="BP38" s="40"/>
    </row>
    <row r="39" spans="1:68" s="3" customFormat="1" ht="28" customHeight="1" x14ac:dyDescent="0.4">
      <c r="A39" s="114"/>
      <c r="B39" s="34" t="s">
        <v>115</v>
      </c>
      <c r="C39" s="34"/>
      <c r="D39" s="41">
        <v>3.7159200474507055E-2</v>
      </c>
      <c r="E39" s="41">
        <v>5.8309809269540484E-2</v>
      </c>
      <c r="F39" s="41">
        <v>5.7631378950811094E-2</v>
      </c>
      <c r="G39" s="41">
        <v>6.8425980008627735E-2</v>
      </c>
      <c r="H39" s="41">
        <v>4.663761478708791E-2</v>
      </c>
      <c r="I39" s="41">
        <v>6.0581618107339093E-2</v>
      </c>
      <c r="J39" s="41">
        <v>5.1229478708791215E-2</v>
      </c>
      <c r="K39" s="41">
        <v>3.6003224461322994E-2</v>
      </c>
      <c r="L39" s="41">
        <v>7.1012711946624812E-2</v>
      </c>
      <c r="M39" s="41">
        <v>4.264202069195671E-2</v>
      </c>
      <c r="N39" s="41">
        <v>5.4345371688525747E-2</v>
      </c>
      <c r="O39" s="41">
        <v>6.7939049876180158E-2</v>
      </c>
      <c r="P39" s="41">
        <v>3.5390095260334903E-2</v>
      </c>
      <c r="Q39" s="41">
        <v>3.4350231499883095E-2</v>
      </c>
      <c r="R39" s="41">
        <v>4.6287859659938299E-2</v>
      </c>
      <c r="S39" s="41">
        <v>7.1443546458006282E-2</v>
      </c>
      <c r="T39" s="41">
        <v>5.5175326468472008E-2</v>
      </c>
      <c r="U39" s="41">
        <v>5.3307660148674857E-2</v>
      </c>
      <c r="V39" s="41">
        <v>2.8201914555876017E-2</v>
      </c>
      <c r="W39" s="41">
        <v>4.235761355042017E-2</v>
      </c>
      <c r="X39" s="41">
        <v>3.7268439703144078E-2</v>
      </c>
      <c r="Y39" s="41">
        <v>5.7965324144840118E-2</v>
      </c>
      <c r="Z39" s="41">
        <v>6.8137534575022127E-2</v>
      </c>
      <c r="AA39" s="41">
        <v>3.3986719081462016E-2</v>
      </c>
      <c r="AB39" s="41">
        <v>3.5108496531294789E-2</v>
      </c>
      <c r="AC39" s="41">
        <v>4.4427441350732601E-2</v>
      </c>
      <c r="AD39" s="41">
        <v>3.098374545337703E-2</v>
      </c>
      <c r="AE39" s="41">
        <v>3.2932495357744444E-2</v>
      </c>
      <c r="AF39" s="41">
        <v>3.0075042081447963E-2</v>
      </c>
      <c r="AG39" s="41">
        <v>3.0924691916004787E-2</v>
      </c>
      <c r="AH39" s="41">
        <v>3.694218932375317E-2</v>
      </c>
      <c r="AI39" s="41">
        <v>4.7148753919974591E-2</v>
      </c>
      <c r="AJ39" s="41">
        <v>6.7940820084171141E-2</v>
      </c>
      <c r="AK39" s="41">
        <v>5.4941177001167602E-2</v>
      </c>
      <c r="AL39" s="41">
        <v>9.8397793734788699E-2</v>
      </c>
      <c r="AM39" s="41">
        <v>7.0442819705603038E-2</v>
      </c>
      <c r="AN39" s="41">
        <v>7.5996269881656808E-2</v>
      </c>
      <c r="AO39" s="41">
        <v>6.3726412861761825E-2</v>
      </c>
      <c r="AP39" s="41">
        <v>5.9743758016550415E-2</v>
      </c>
      <c r="AQ39" s="41">
        <v>5.4013212125048532E-2</v>
      </c>
      <c r="AR39" s="41">
        <v>5.0371101804585192E-2</v>
      </c>
      <c r="AS39" s="41">
        <v>6.1024825015698586E-2</v>
      </c>
      <c r="AT39" s="41">
        <v>7.2623837397823854E-2</v>
      </c>
      <c r="AU39" s="41">
        <v>5.744325630482456E-2</v>
      </c>
      <c r="AV39" s="41">
        <v>9.9870263434604617E-2</v>
      </c>
      <c r="AW39" s="41">
        <v>7.1276576386708534E-2</v>
      </c>
      <c r="AX39" s="41">
        <v>4.3170630230230211E-2</v>
      </c>
      <c r="AY39" s="41">
        <v>4.9198298972077517E-2</v>
      </c>
      <c r="AZ39" s="41">
        <v>4.0897531852100155E-2</v>
      </c>
      <c r="BA39" s="41">
        <v>3.7944294866975127E-2</v>
      </c>
      <c r="BB39" s="41">
        <v>7.7190304585601319E-2</v>
      </c>
      <c r="BC39" s="41">
        <v>3.0967056672845227E-2</v>
      </c>
      <c r="BD39" s="41">
        <v>7.6723546324365288E-2</v>
      </c>
      <c r="BE39" s="41">
        <v>6.981853108269935E-2</v>
      </c>
      <c r="BF39" s="41">
        <v>8.2008494139194144E-2</v>
      </c>
      <c r="BG39" s="41">
        <v>8.0458561360794892E-2</v>
      </c>
      <c r="BH39" s="41">
        <v>5.8656643345977873E-2</v>
      </c>
      <c r="BI39" s="41">
        <v>7.8027815022594219E-2</v>
      </c>
      <c r="BJ39" s="41">
        <v>3.7271830824481295E-2</v>
      </c>
      <c r="BK39" s="41">
        <v>7.3261920755899254E-2</v>
      </c>
      <c r="BL39" s="42">
        <v>3.2763997525954706E-2</v>
      </c>
      <c r="BM39" s="42">
        <v>5.6563758954248367E-2</v>
      </c>
      <c r="BN39" s="41">
        <v>4.1514306749788669E-2</v>
      </c>
      <c r="BO39" s="41">
        <v>4.4111342188974466E-2</v>
      </c>
      <c r="BP39" s="41">
        <v>4.5573574775641022E-2</v>
      </c>
    </row>
    <row r="40" spans="1:68" s="3" customFormat="1" ht="25" customHeight="1" x14ac:dyDescent="0.4">
      <c r="A40" s="43"/>
      <c r="B40" s="19"/>
      <c r="C40" s="19"/>
      <c r="D40" s="44" t="s">
        <v>217</v>
      </c>
      <c r="E40" s="45"/>
      <c r="F40" s="45"/>
      <c r="G40" s="45"/>
      <c r="H40" s="45"/>
      <c r="I40" s="45"/>
      <c r="J40" s="45"/>
      <c r="K40" s="45"/>
      <c r="L40" s="45"/>
      <c r="M40" s="45"/>
      <c r="N40" s="45"/>
      <c r="O40" s="44"/>
      <c r="P40" s="45"/>
      <c r="Q40" s="45"/>
      <c r="R40" s="45"/>
      <c r="S40" s="45"/>
      <c r="T40" s="45"/>
      <c r="U40" s="45"/>
      <c r="V40" s="45"/>
      <c r="W40" s="45"/>
      <c r="X40" s="45"/>
      <c r="Y40" s="45"/>
      <c r="Z40" s="44"/>
      <c r="AA40" s="45"/>
      <c r="AB40" s="45"/>
      <c r="AC40" s="45"/>
      <c r="AD40" s="45"/>
      <c r="AE40" s="45"/>
      <c r="AF40" s="45"/>
      <c r="AG40" s="45"/>
      <c r="AH40" s="45"/>
      <c r="AI40" s="45"/>
      <c r="AJ40" s="45"/>
      <c r="AK40" s="44"/>
      <c r="AL40" s="44"/>
      <c r="AM40" s="45"/>
      <c r="AN40" s="45"/>
      <c r="AO40" s="45"/>
      <c r="AP40" s="45"/>
      <c r="AQ40" s="45"/>
      <c r="AR40" s="45"/>
      <c r="AS40" s="45"/>
      <c r="AT40" s="45"/>
      <c r="AU40" s="45"/>
      <c r="AV40" s="44"/>
      <c r="AX40" s="44"/>
      <c r="AY40" s="45"/>
      <c r="AZ40" s="45"/>
      <c r="BA40" s="45"/>
      <c r="BB40" s="45"/>
      <c r="BC40" s="45"/>
      <c r="BD40" s="45"/>
      <c r="BE40" s="45"/>
      <c r="BF40" s="45"/>
      <c r="BG40" s="44"/>
      <c r="BJ40" s="44"/>
      <c r="BK40" s="45"/>
      <c r="BL40" s="45"/>
      <c r="BM40" s="45"/>
      <c r="BN40" s="45"/>
      <c r="BO40" s="45"/>
      <c r="BP40" s="45"/>
    </row>
    <row r="41" spans="1:68" s="3" customFormat="1" ht="20.149999999999999" customHeight="1" x14ac:dyDescent="0.45">
      <c r="B41" s="46"/>
      <c r="D41" s="3" t="s">
        <v>216</v>
      </c>
      <c r="O41" s="46"/>
      <c r="Y41" s="46"/>
      <c r="AL41" s="46"/>
      <c r="AM41" s="46"/>
      <c r="AY41" s="46"/>
      <c r="BI41" s="46"/>
      <c r="BJ41" s="46"/>
      <c r="BK41" s="46"/>
    </row>
    <row r="42" spans="1:68" ht="20.149999999999999" customHeight="1" x14ac:dyDescent="0.4">
      <c r="D42" s="3" t="s">
        <v>220</v>
      </c>
    </row>
    <row r="43" spans="1:68" ht="20.149999999999999" customHeight="1" x14ac:dyDescent="0.35"/>
    <row r="44" spans="1:68" ht="20.149999999999999" customHeight="1" x14ac:dyDescent="0.35"/>
    <row r="45" spans="1:68" ht="20.149999999999999" customHeight="1" x14ac:dyDescent="0.35"/>
    <row r="46" spans="1:68" ht="20.149999999999999" customHeight="1" x14ac:dyDescent="0.35"/>
    <row r="47" spans="1:68" ht="20.149999999999999" customHeight="1" x14ac:dyDescent="0.35"/>
    <row r="48" spans="1:68" ht="20.149999999999999" customHeight="1" x14ac:dyDescent="0.35"/>
    <row r="49" ht="20.149999999999999" customHeight="1" x14ac:dyDescent="0.35"/>
    <row r="50" ht="20.149999999999999" customHeight="1" x14ac:dyDescent="0.35"/>
  </sheetData>
  <mergeCells count="6">
    <mergeCell ref="A20:A39"/>
    <mergeCell ref="A1:C1"/>
    <mergeCell ref="A2:C2"/>
    <mergeCell ref="A3:C3"/>
    <mergeCell ref="A4:A13"/>
    <mergeCell ref="A14:A19"/>
  </mergeCells>
  <phoneticPr fontId="3"/>
  <pageMargins left="0.59055118110236227" right="0.59055118110236227" top="0.72" bottom="0.39370078740157483" header="0.51181102362204722" footer="0.19685039370078741"/>
  <pageSetup paperSize="9" scale="46" fitToWidth="0" orientation="landscape" r:id="rId1"/>
  <headerFooter alignWithMargins="0">
    <oddHeader>&amp;L&amp;"Meiryo UI,標準"&amp;12個別物件の収益状況（当期末保有物件）</oddHeader>
    <oddFooter>&amp;R&amp;"Meiryo UI,標準"&amp;22&amp;P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23EC3B-B2DD-4932-86F5-500898315584}">
  <sheetPr>
    <pageSetUpPr fitToPage="1"/>
  </sheetPr>
  <dimension ref="A1:BN50"/>
  <sheetViews>
    <sheetView view="pageBreakPreview" zoomScale="70" zoomScaleNormal="60" zoomScaleSheetLayoutView="70" workbookViewId="0">
      <pane xSplit="3" ySplit="3" topLeftCell="D4" activePane="bottomRight" state="frozen"/>
      <selection activeCell="A20" sqref="A20:A39"/>
      <selection pane="topRight" activeCell="A20" sqref="A20:A39"/>
      <selection pane="bottomLeft" activeCell="A20" sqref="A20:A39"/>
      <selection pane="bottomRight" activeCell="A20" sqref="A20:A39"/>
    </sheetView>
  </sheetViews>
  <sheetFormatPr defaultColWidth="9" defaultRowHeight="15" x14ac:dyDescent="0.35"/>
  <cols>
    <col min="1" max="1" width="14.81640625" style="47" customWidth="1"/>
    <col min="2" max="2" width="3.6328125" style="47" customWidth="1"/>
    <col min="3" max="3" width="35.08984375" style="47" customWidth="1"/>
    <col min="4" max="66" width="21.6328125" style="47" customWidth="1"/>
    <col min="67" max="16384" width="9" style="47"/>
  </cols>
  <sheetData>
    <row r="1" spans="1:66" s="3" customFormat="1" ht="30" customHeight="1" x14ac:dyDescent="0.4">
      <c r="A1" s="110" t="s">
        <v>206</v>
      </c>
      <c r="B1" s="117"/>
      <c r="C1" s="117"/>
      <c r="D1" s="2" t="s">
        <v>199</v>
      </c>
      <c r="E1" s="2" t="s">
        <v>199</v>
      </c>
      <c r="F1" s="2" t="s">
        <v>199</v>
      </c>
      <c r="G1" s="2" t="s">
        <v>199</v>
      </c>
      <c r="H1" s="2" t="s">
        <v>199</v>
      </c>
      <c r="I1" s="2" t="s">
        <v>199</v>
      </c>
      <c r="J1" s="2" t="s">
        <v>199</v>
      </c>
      <c r="K1" s="2" t="s">
        <v>199</v>
      </c>
      <c r="L1" s="2" t="s">
        <v>199</v>
      </c>
      <c r="M1" s="2" t="s">
        <v>199</v>
      </c>
      <c r="N1" s="2" t="s">
        <v>199</v>
      </c>
      <c r="O1" s="2" t="s">
        <v>199</v>
      </c>
      <c r="P1" s="2" t="s">
        <v>199</v>
      </c>
      <c r="Q1" s="2" t="s">
        <v>199</v>
      </c>
      <c r="R1" s="2" t="s">
        <v>199</v>
      </c>
      <c r="S1" s="2" t="s">
        <v>199</v>
      </c>
      <c r="T1" s="2" t="s">
        <v>199</v>
      </c>
      <c r="U1" s="2" t="s">
        <v>199</v>
      </c>
      <c r="V1" s="2" t="s">
        <v>199</v>
      </c>
      <c r="W1" s="2" t="s">
        <v>199</v>
      </c>
      <c r="X1" s="2" t="s">
        <v>199</v>
      </c>
      <c r="Y1" s="2" t="s">
        <v>199</v>
      </c>
      <c r="Z1" s="2" t="s">
        <v>199</v>
      </c>
      <c r="AA1" s="2" t="s">
        <v>199</v>
      </c>
      <c r="AB1" s="2" t="s">
        <v>199</v>
      </c>
      <c r="AC1" s="2" t="s">
        <v>199</v>
      </c>
      <c r="AD1" s="2" t="s">
        <v>199</v>
      </c>
      <c r="AE1" s="2" t="s">
        <v>199</v>
      </c>
      <c r="AF1" s="2" t="s">
        <v>199</v>
      </c>
      <c r="AG1" s="2" t="s">
        <v>199</v>
      </c>
      <c r="AH1" s="2" t="s">
        <v>199</v>
      </c>
      <c r="AI1" s="2" t="s">
        <v>200</v>
      </c>
      <c r="AJ1" s="2" t="s">
        <v>200</v>
      </c>
      <c r="AK1" s="2" t="s">
        <v>200</v>
      </c>
      <c r="AL1" s="2" t="s">
        <v>200</v>
      </c>
      <c r="AM1" s="2" t="s">
        <v>200</v>
      </c>
      <c r="AN1" s="2" t="s">
        <v>200</v>
      </c>
      <c r="AO1" s="2" t="s">
        <v>200</v>
      </c>
      <c r="AP1" s="2" t="s">
        <v>200</v>
      </c>
      <c r="AQ1" s="2" t="s">
        <v>200</v>
      </c>
      <c r="AR1" s="2" t="s">
        <v>200</v>
      </c>
      <c r="AS1" s="2" t="s">
        <v>200</v>
      </c>
      <c r="AT1" s="2" t="s">
        <v>200</v>
      </c>
      <c r="AU1" s="2" t="s">
        <v>200</v>
      </c>
      <c r="AV1" s="2" t="s">
        <v>200</v>
      </c>
      <c r="AW1" s="2" t="s">
        <v>200</v>
      </c>
      <c r="AX1" s="2" t="s">
        <v>200</v>
      </c>
      <c r="AY1" s="2" t="s">
        <v>200</v>
      </c>
      <c r="AZ1" s="2" t="s">
        <v>200</v>
      </c>
      <c r="BA1" s="2" t="s">
        <v>201</v>
      </c>
      <c r="BB1" s="2" t="s">
        <v>201</v>
      </c>
      <c r="BC1" s="2" t="s">
        <v>201</v>
      </c>
      <c r="BD1" s="2" t="s">
        <v>201</v>
      </c>
      <c r="BE1" s="2" t="s">
        <v>201</v>
      </c>
      <c r="BF1" s="2" t="s">
        <v>201</v>
      </c>
      <c r="BG1" s="2" t="s">
        <v>201</v>
      </c>
      <c r="BH1" s="2" t="s">
        <v>201</v>
      </c>
      <c r="BI1" s="2" t="s">
        <v>201</v>
      </c>
      <c r="BJ1" s="2" t="s">
        <v>201</v>
      </c>
      <c r="BK1" s="2" t="s">
        <v>201</v>
      </c>
      <c r="BL1" s="2" t="s">
        <v>201</v>
      </c>
      <c r="BM1" s="2" t="s">
        <v>201</v>
      </c>
      <c r="BN1" s="2" t="s">
        <v>201</v>
      </c>
    </row>
    <row r="2" spans="1:66" s="3" customFormat="1" ht="30" customHeight="1" x14ac:dyDescent="0.4">
      <c r="A2" s="110" t="s">
        <v>205</v>
      </c>
      <c r="B2" s="117"/>
      <c r="C2" s="117"/>
      <c r="D2" s="2" t="s">
        <v>196</v>
      </c>
      <c r="E2" s="2" t="s">
        <v>196</v>
      </c>
      <c r="F2" s="2" t="s">
        <v>196</v>
      </c>
      <c r="G2" s="2" t="s">
        <v>196</v>
      </c>
      <c r="H2" s="2" t="s">
        <v>196</v>
      </c>
      <c r="I2" s="2" t="s">
        <v>196</v>
      </c>
      <c r="J2" s="2" t="s">
        <v>196</v>
      </c>
      <c r="K2" s="2" t="s">
        <v>196</v>
      </c>
      <c r="L2" s="2" t="s">
        <v>196</v>
      </c>
      <c r="M2" s="2" t="s">
        <v>196</v>
      </c>
      <c r="N2" s="2" t="s">
        <v>196</v>
      </c>
      <c r="O2" s="2" t="s">
        <v>196</v>
      </c>
      <c r="P2" s="2" t="s">
        <v>196</v>
      </c>
      <c r="Q2" s="2" t="s">
        <v>196</v>
      </c>
      <c r="R2" s="2" t="s">
        <v>196</v>
      </c>
      <c r="S2" s="2" t="s">
        <v>196</v>
      </c>
      <c r="T2" s="2" t="s">
        <v>196</v>
      </c>
      <c r="U2" s="2" t="s">
        <v>196</v>
      </c>
      <c r="V2" s="2" t="s">
        <v>196</v>
      </c>
      <c r="W2" s="2" t="s">
        <v>196</v>
      </c>
      <c r="X2" s="2" t="s">
        <v>196</v>
      </c>
      <c r="Y2" s="2" t="s">
        <v>196</v>
      </c>
      <c r="Z2" s="2" t="s">
        <v>196</v>
      </c>
      <c r="AA2" s="2" t="s">
        <v>196</v>
      </c>
      <c r="AB2" s="2" t="s">
        <v>196</v>
      </c>
      <c r="AC2" s="2" t="s">
        <v>198</v>
      </c>
      <c r="AD2" s="2" t="s">
        <v>198</v>
      </c>
      <c r="AE2" s="2" t="s">
        <v>198</v>
      </c>
      <c r="AF2" s="2" t="s">
        <v>198</v>
      </c>
      <c r="AG2" s="2" t="s">
        <v>198</v>
      </c>
      <c r="AH2" s="2" t="s">
        <v>198</v>
      </c>
      <c r="AI2" s="2" t="s">
        <v>196</v>
      </c>
      <c r="AJ2" s="2" t="s">
        <v>196</v>
      </c>
      <c r="AK2" s="2" t="s">
        <v>196</v>
      </c>
      <c r="AL2" s="2" t="s">
        <v>196</v>
      </c>
      <c r="AM2" s="2" t="s">
        <v>196</v>
      </c>
      <c r="AN2" s="2" t="s">
        <v>196</v>
      </c>
      <c r="AO2" s="2" t="s">
        <v>196</v>
      </c>
      <c r="AP2" s="2" t="s">
        <v>196</v>
      </c>
      <c r="AQ2" s="2" t="s">
        <v>196</v>
      </c>
      <c r="AR2" s="2" t="s">
        <v>196</v>
      </c>
      <c r="AS2" s="2" t="s">
        <v>196</v>
      </c>
      <c r="AT2" s="2" t="s">
        <v>196</v>
      </c>
      <c r="AU2" s="2" t="s">
        <v>198</v>
      </c>
      <c r="AV2" s="2" t="s">
        <v>198</v>
      </c>
      <c r="AW2" s="2" t="s">
        <v>198</v>
      </c>
      <c r="AX2" s="2" t="s">
        <v>198</v>
      </c>
      <c r="AY2" s="2" t="s">
        <v>198</v>
      </c>
      <c r="AZ2" s="2" t="s">
        <v>198</v>
      </c>
      <c r="BA2" s="2" t="s">
        <v>196</v>
      </c>
      <c r="BB2" s="2" t="s">
        <v>196</v>
      </c>
      <c r="BC2" s="2" t="s">
        <v>196</v>
      </c>
      <c r="BD2" s="2" t="s">
        <v>196</v>
      </c>
      <c r="BE2" s="2" t="s">
        <v>196</v>
      </c>
      <c r="BF2" s="2" t="s">
        <v>196</v>
      </c>
      <c r="BG2" s="2" t="s">
        <v>196</v>
      </c>
      <c r="BH2" s="2" t="s">
        <v>196</v>
      </c>
      <c r="BI2" s="2" t="s">
        <v>196</v>
      </c>
      <c r="BJ2" s="2" t="s">
        <v>196</v>
      </c>
      <c r="BK2" s="2" t="s">
        <v>196</v>
      </c>
      <c r="BL2" s="2" t="s">
        <v>198</v>
      </c>
      <c r="BM2" s="2" t="s">
        <v>198</v>
      </c>
      <c r="BN2" s="2" t="s">
        <v>198</v>
      </c>
    </row>
    <row r="3" spans="1:66" s="9" customFormat="1" ht="70" customHeight="1" x14ac:dyDescent="0.4">
      <c r="A3" s="118" t="s">
        <v>204</v>
      </c>
      <c r="B3" s="119"/>
      <c r="C3" s="119"/>
      <c r="D3" s="4" t="s">
        <v>2</v>
      </c>
      <c r="E3" s="5" t="s">
        <v>3</v>
      </c>
      <c r="F3" s="5" t="s">
        <v>121</v>
      </c>
      <c r="G3" s="5" t="s">
        <v>122</v>
      </c>
      <c r="H3" s="5" t="s">
        <v>224</v>
      </c>
      <c r="I3" s="5" t="s">
        <v>123</v>
      </c>
      <c r="J3" s="5" t="s">
        <v>228</v>
      </c>
      <c r="K3" s="5" t="s">
        <v>124</v>
      </c>
      <c r="L3" s="4" t="s">
        <v>125</v>
      </c>
      <c r="M3" s="4" t="s">
        <v>126</v>
      </c>
      <c r="N3" s="6" t="s">
        <v>127</v>
      </c>
      <c r="O3" s="4" t="s">
        <v>128</v>
      </c>
      <c r="P3" s="4" t="s">
        <v>129</v>
      </c>
      <c r="Q3" s="4" t="s">
        <v>130</v>
      </c>
      <c r="R3" s="4" t="s">
        <v>131</v>
      </c>
      <c r="S3" s="4" t="s">
        <v>132</v>
      </c>
      <c r="T3" s="4" t="s">
        <v>15</v>
      </c>
      <c r="U3" s="4" t="s">
        <v>133</v>
      </c>
      <c r="V3" s="4" t="s">
        <v>211</v>
      </c>
      <c r="W3" s="4" t="s">
        <v>134</v>
      </c>
      <c r="X3" s="4" t="s">
        <v>117</v>
      </c>
      <c r="Y3" s="4" t="s">
        <v>135</v>
      </c>
      <c r="Z3" s="4" t="s">
        <v>136</v>
      </c>
      <c r="AA3" s="4" t="s">
        <v>20</v>
      </c>
      <c r="AB3" s="4" t="s">
        <v>21</v>
      </c>
      <c r="AC3" s="4" t="s">
        <v>139</v>
      </c>
      <c r="AD3" s="4" t="s">
        <v>140</v>
      </c>
      <c r="AE3" s="6" t="s">
        <v>141</v>
      </c>
      <c r="AF3" s="4" t="s">
        <v>192</v>
      </c>
      <c r="AG3" s="4" t="s">
        <v>29</v>
      </c>
      <c r="AH3" s="4" t="s">
        <v>193</v>
      </c>
      <c r="AI3" s="4" t="s">
        <v>142</v>
      </c>
      <c r="AJ3" s="4" t="s">
        <v>143</v>
      </c>
      <c r="AK3" s="4" t="s">
        <v>144</v>
      </c>
      <c r="AL3" s="4" t="s">
        <v>145</v>
      </c>
      <c r="AM3" s="4" t="s">
        <v>146</v>
      </c>
      <c r="AN3" s="4" t="s">
        <v>215</v>
      </c>
      <c r="AO3" s="4" t="s">
        <v>147</v>
      </c>
      <c r="AP3" s="4" t="s">
        <v>148</v>
      </c>
      <c r="AQ3" s="4" t="s">
        <v>149</v>
      </c>
      <c r="AR3" s="4" t="s">
        <v>150</v>
      </c>
      <c r="AS3" s="4" t="s">
        <v>39</v>
      </c>
      <c r="AT3" s="4" t="s">
        <v>40</v>
      </c>
      <c r="AU3" s="4" t="s">
        <v>151</v>
      </c>
      <c r="AV3" s="4" t="s">
        <v>152</v>
      </c>
      <c r="AW3" s="4" t="s">
        <v>153</v>
      </c>
      <c r="AX3" s="6" t="s">
        <v>154</v>
      </c>
      <c r="AY3" s="4" t="s">
        <v>155</v>
      </c>
      <c r="AZ3" s="7" t="s">
        <v>48</v>
      </c>
      <c r="BA3" s="7" t="s">
        <v>156</v>
      </c>
      <c r="BB3" s="5" t="s">
        <v>226</v>
      </c>
      <c r="BC3" s="5" t="s">
        <v>213</v>
      </c>
      <c r="BD3" s="5" t="s">
        <v>157</v>
      </c>
      <c r="BE3" s="5" t="s">
        <v>158</v>
      </c>
      <c r="BF3" s="5" t="s">
        <v>194</v>
      </c>
      <c r="BG3" s="5" t="s">
        <v>159</v>
      </c>
      <c r="BH3" s="5" t="s">
        <v>160</v>
      </c>
      <c r="BI3" s="5" t="s">
        <v>208</v>
      </c>
      <c r="BJ3" s="8" t="s">
        <v>161</v>
      </c>
      <c r="BK3" s="5" t="s">
        <v>58</v>
      </c>
      <c r="BL3" s="5" t="s">
        <v>210</v>
      </c>
      <c r="BM3" s="6" t="s">
        <v>207</v>
      </c>
      <c r="BN3" s="4" t="s">
        <v>163</v>
      </c>
    </row>
    <row r="4" spans="1:66" s="3" customFormat="1" ht="28" customHeight="1" x14ac:dyDescent="0.4">
      <c r="A4" s="112" t="s">
        <v>166</v>
      </c>
      <c r="B4" s="10" t="s">
        <v>85</v>
      </c>
      <c r="C4" s="11"/>
      <c r="D4" s="12">
        <v>16276000000</v>
      </c>
      <c r="E4" s="12">
        <v>2874000000</v>
      </c>
      <c r="F4" s="12">
        <v>2100000000</v>
      </c>
      <c r="G4" s="12">
        <v>2420000000</v>
      </c>
      <c r="H4" s="12">
        <v>4000000000</v>
      </c>
      <c r="I4" s="12">
        <v>11200000000</v>
      </c>
      <c r="J4" s="12">
        <v>2920000000</v>
      </c>
      <c r="K4" s="12">
        <v>5100000000</v>
      </c>
      <c r="L4" s="12">
        <v>3500000000</v>
      </c>
      <c r="M4" s="12">
        <v>14966000000</v>
      </c>
      <c r="N4" s="12">
        <v>15121000000</v>
      </c>
      <c r="O4" s="12">
        <v>710000000</v>
      </c>
      <c r="P4" s="12">
        <v>21000000000</v>
      </c>
      <c r="Q4" s="12">
        <v>3760000000</v>
      </c>
      <c r="R4" s="12">
        <v>2041000000</v>
      </c>
      <c r="S4" s="12">
        <v>2800000000</v>
      </c>
      <c r="T4" s="12">
        <v>8400000000</v>
      </c>
      <c r="U4" s="12">
        <v>5100000000</v>
      </c>
      <c r="V4" s="12">
        <v>15050000000</v>
      </c>
      <c r="W4" s="12">
        <v>3400000000</v>
      </c>
      <c r="X4" s="12">
        <v>36000000000</v>
      </c>
      <c r="Y4" s="12">
        <v>2660000000</v>
      </c>
      <c r="Z4" s="12">
        <v>4220000000</v>
      </c>
      <c r="AA4" s="12">
        <v>18400000000</v>
      </c>
      <c r="AB4" s="12">
        <v>5750000000</v>
      </c>
      <c r="AC4" s="12">
        <v>12000000000</v>
      </c>
      <c r="AD4" s="12">
        <v>4275000000</v>
      </c>
      <c r="AE4" s="12">
        <v>2740000000</v>
      </c>
      <c r="AF4" s="12">
        <v>3400000000</v>
      </c>
      <c r="AG4" s="12">
        <v>10100000000</v>
      </c>
      <c r="AH4" s="12">
        <v>3250000000</v>
      </c>
      <c r="AI4" s="12">
        <v>5880000000</v>
      </c>
      <c r="AJ4" s="12">
        <v>2350000000</v>
      </c>
      <c r="AK4" s="12">
        <v>2927000000</v>
      </c>
      <c r="AL4" s="12">
        <v>1490000000</v>
      </c>
      <c r="AM4" s="12">
        <v>8100000000</v>
      </c>
      <c r="AN4" s="12">
        <v>3250000000</v>
      </c>
      <c r="AO4" s="12">
        <v>3188000000</v>
      </c>
      <c r="AP4" s="12">
        <v>5831000000</v>
      </c>
      <c r="AQ4" s="12">
        <v>6510000000</v>
      </c>
      <c r="AR4" s="12">
        <v>31300000000</v>
      </c>
      <c r="AS4" s="12">
        <v>7000000000</v>
      </c>
      <c r="AT4" s="12">
        <v>6090000000</v>
      </c>
      <c r="AU4" s="12">
        <v>10200000000</v>
      </c>
      <c r="AV4" s="12">
        <v>2100000000</v>
      </c>
      <c r="AW4" s="12">
        <v>7254904532</v>
      </c>
      <c r="AX4" s="12">
        <v>4335000000</v>
      </c>
      <c r="AY4" s="12">
        <v>15080000000</v>
      </c>
      <c r="AZ4" s="12">
        <v>3800000000</v>
      </c>
      <c r="BA4" s="12">
        <v>2140000000</v>
      </c>
      <c r="BB4" s="12">
        <v>4150000000</v>
      </c>
      <c r="BC4" s="12">
        <v>2900000000</v>
      </c>
      <c r="BD4" s="12">
        <v>1560000000</v>
      </c>
      <c r="BE4" s="12">
        <v>3150000000</v>
      </c>
      <c r="BF4" s="12">
        <v>1670000000</v>
      </c>
      <c r="BG4" s="12">
        <v>2810000000</v>
      </c>
      <c r="BH4" s="12">
        <v>2140000000</v>
      </c>
      <c r="BI4" s="12">
        <v>4137000000</v>
      </c>
      <c r="BJ4" s="12">
        <v>10996000000</v>
      </c>
      <c r="BK4" s="12">
        <v>5430000000</v>
      </c>
      <c r="BL4" s="12">
        <v>13000000000</v>
      </c>
      <c r="BM4" s="12">
        <v>7220000000</v>
      </c>
      <c r="BN4" s="12">
        <v>6000000000</v>
      </c>
    </row>
    <row r="5" spans="1:66" s="3" customFormat="1" ht="28" customHeight="1" x14ac:dyDescent="0.4">
      <c r="A5" s="113"/>
      <c r="B5" s="13"/>
      <c r="C5" s="14" t="s">
        <v>86</v>
      </c>
      <c r="D5" s="15">
        <v>3.7031146416537708E-2</v>
      </c>
      <c r="E5" s="15">
        <v>6.538923249024906E-3</v>
      </c>
      <c r="F5" s="15">
        <v>4.7779188667196595E-3</v>
      </c>
      <c r="G5" s="15">
        <v>5.5059826940293223E-3</v>
      </c>
      <c r="H5" s="15">
        <v>9.1007978413707811E-3</v>
      </c>
      <c r="I5" s="15">
        <v>2.5482233955838186E-2</v>
      </c>
      <c r="J5" s="15">
        <v>6.6435824242006697E-3</v>
      </c>
      <c r="K5" s="15">
        <v>1.1603517247747745E-2</v>
      </c>
      <c r="L5" s="15">
        <v>7.9631981111994328E-3</v>
      </c>
      <c r="M5" s="15">
        <v>3.4050635123488777E-2</v>
      </c>
      <c r="N5" s="15">
        <v>3.4403291039841896E-2</v>
      </c>
      <c r="O5" s="15">
        <v>1.6153916168433135E-3</v>
      </c>
      <c r="P5" s="15">
        <v>4.7779188667196597E-2</v>
      </c>
      <c r="Q5" s="15">
        <v>8.5547499708885331E-3</v>
      </c>
      <c r="R5" s="15">
        <v>4.6436820985594407E-3</v>
      </c>
      <c r="S5" s="15">
        <v>6.3705584889595466E-3</v>
      </c>
      <c r="T5" s="15">
        <v>1.9111675466878638E-2</v>
      </c>
      <c r="U5" s="15">
        <v>1.1603517247747745E-2</v>
      </c>
      <c r="V5" s="15">
        <v>3.4241751878157561E-2</v>
      </c>
      <c r="W5" s="15">
        <v>7.7356781651651638E-3</v>
      </c>
      <c r="X5" s="15">
        <v>8.1907180572337021E-2</v>
      </c>
      <c r="Y5" s="15">
        <v>6.0520305645115693E-3</v>
      </c>
      <c r="Z5" s="15">
        <v>9.6013417226461732E-3</v>
      </c>
      <c r="AA5" s="15">
        <v>4.1863670070305593E-2</v>
      </c>
      <c r="AB5" s="15">
        <v>1.3082396896970497E-2</v>
      </c>
      <c r="AC5" s="15">
        <v>2.7302393524112342E-2</v>
      </c>
      <c r="AD5" s="15">
        <v>9.7264776929650212E-3</v>
      </c>
      <c r="AE5" s="15">
        <v>6.234046521338985E-3</v>
      </c>
      <c r="AF5" s="15">
        <v>7.7356781651651638E-3</v>
      </c>
      <c r="AG5" s="15">
        <v>2.2979514549461223E-2</v>
      </c>
      <c r="AH5" s="15">
        <v>7.3943982461137595E-3</v>
      </c>
      <c r="AI5" s="15">
        <v>1.3378172826815048E-2</v>
      </c>
      <c r="AJ5" s="15">
        <v>5.3467187318053336E-3</v>
      </c>
      <c r="AK5" s="15">
        <v>6.6595088204230686E-3</v>
      </c>
      <c r="AL5" s="15">
        <v>3.3900471959106161E-3</v>
      </c>
      <c r="AM5" s="15">
        <v>1.8429115628775829E-2</v>
      </c>
      <c r="AN5" s="15">
        <v>7.3943982461137595E-3</v>
      </c>
      <c r="AO5" s="15">
        <v>7.2533358795725126E-3</v>
      </c>
      <c r="AP5" s="15">
        <v>1.3266688053258256E-2</v>
      </c>
      <c r="AQ5" s="15">
        <v>1.4811548486830946E-2</v>
      </c>
      <c r="AR5" s="15">
        <v>7.1213743108726357E-2</v>
      </c>
      <c r="AS5" s="15">
        <v>1.5926396222398866E-2</v>
      </c>
      <c r="AT5" s="15">
        <v>1.3855964713487014E-2</v>
      </c>
      <c r="AU5" s="15">
        <v>2.320703449549549E-2</v>
      </c>
      <c r="AV5" s="15">
        <v>4.7779188667196595E-3</v>
      </c>
      <c r="AW5" s="15">
        <v>1.6506354876044172E-2</v>
      </c>
      <c r="AX5" s="15">
        <v>9.8629896605855836E-3</v>
      </c>
      <c r="AY5" s="15">
        <v>3.4310007861967841E-2</v>
      </c>
      <c r="AZ5" s="15">
        <v>8.6457579493022414E-3</v>
      </c>
      <c r="BA5" s="15">
        <v>4.8689268451333678E-3</v>
      </c>
      <c r="BB5" s="15">
        <v>9.4420777604221854E-3</v>
      </c>
      <c r="BC5" s="15">
        <v>6.5980784349938164E-3</v>
      </c>
      <c r="BD5" s="15">
        <v>3.5493111581346047E-3</v>
      </c>
      <c r="BE5" s="15">
        <v>7.1668783000794897E-3</v>
      </c>
      <c r="BF5" s="15">
        <v>3.7995830987723011E-3</v>
      </c>
      <c r="BG5" s="15">
        <v>6.3933104835629737E-3</v>
      </c>
      <c r="BH5" s="15">
        <v>4.8689268451333678E-3</v>
      </c>
      <c r="BI5" s="15">
        <v>9.4125001674377293E-3</v>
      </c>
      <c r="BJ5" s="15">
        <v>2.5018093265928278E-2</v>
      </c>
      <c r="BK5" s="15">
        <v>1.2354333069660835E-2</v>
      </c>
      <c r="BL5" s="15">
        <v>2.9577592984455038E-2</v>
      </c>
      <c r="BM5" s="15">
        <v>1.6426940103674258E-2</v>
      </c>
      <c r="BN5" s="15">
        <v>1.3651196762056171E-2</v>
      </c>
    </row>
    <row r="6" spans="1:66" s="3" customFormat="1" ht="28" customHeight="1" x14ac:dyDescent="0.4">
      <c r="A6" s="113"/>
      <c r="B6" s="13"/>
      <c r="C6" s="14" t="s">
        <v>87</v>
      </c>
      <c r="D6" s="16">
        <v>11211000000</v>
      </c>
      <c r="E6" s="16">
        <v>1556000000</v>
      </c>
      <c r="F6" s="16">
        <v>1290000000</v>
      </c>
      <c r="G6" s="16">
        <v>1910000000</v>
      </c>
      <c r="H6" s="16">
        <v>2264000000</v>
      </c>
      <c r="I6" s="16">
        <v>7700000000</v>
      </c>
      <c r="J6" s="16">
        <v>1850000000</v>
      </c>
      <c r="K6" s="16">
        <v>4190000000</v>
      </c>
      <c r="L6" s="16">
        <v>1560000000</v>
      </c>
      <c r="M6" s="16">
        <v>8645534000</v>
      </c>
      <c r="N6" s="16">
        <v>12703600000</v>
      </c>
      <c r="O6" s="16">
        <v>220000000</v>
      </c>
      <c r="P6" s="16">
        <v>19698000000</v>
      </c>
      <c r="Q6" s="16">
        <v>2850000000</v>
      </c>
      <c r="R6" s="16">
        <v>1329685000</v>
      </c>
      <c r="S6" s="16">
        <v>2210000000</v>
      </c>
      <c r="T6" s="16">
        <v>7760000000</v>
      </c>
      <c r="U6" s="16">
        <v>3315000000</v>
      </c>
      <c r="V6" s="16">
        <v>12850000000</v>
      </c>
      <c r="W6" s="16">
        <v>3332000000</v>
      </c>
      <c r="X6" s="16">
        <v>36000000000</v>
      </c>
      <c r="Y6" s="16">
        <v>2045000000</v>
      </c>
      <c r="Z6" s="16">
        <v>2958400000</v>
      </c>
      <c r="AA6" s="16">
        <v>15916000000</v>
      </c>
      <c r="AB6" s="16">
        <v>5025500000</v>
      </c>
      <c r="AC6" s="16">
        <v>10000000000</v>
      </c>
      <c r="AD6" s="16">
        <v>3744000000</v>
      </c>
      <c r="AE6" s="16">
        <v>1962900000</v>
      </c>
      <c r="AF6" s="16">
        <v>2966841187</v>
      </c>
      <c r="AG6" s="16">
        <v>9867700000</v>
      </c>
      <c r="AH6" s="16">
        <v>2609750000</v>
      </c>
      <c r="AI6" s="16">
        <v>2310000000</v>
      </c>
      <c r="AJ6" s="16">
        <v>1168000000</v>
      </c>
      <c r="AK6" s="16">
        <v>1224000000</v>
      </c>
      <c r="AL6" s="16">
        <v>574000000</v>
      </c>
      <c r="AM6" s="16">
        <v>3510000000</v>
      </c>
      <c r="AN6" s="16">
        <v>1510000000</v>
      </c>
      <c r="AO6" s="16">
        <v>1946000000</v>
      </c>
      <c r="AP6" s="16">
        <v>3987000000</v>
      </c>
      <c r="AQ6" s="16">
        <v>2031120000</v>
      </c>
      <c r="AR6" s="16">
        <v>16526400000</v>
      </c>
      <c r="AS6" s="16">
        <v>5712000000</v>
      </c>
      <c r="AT6" s="16">
        <v>3024294000</v>
      </c>
      <c r="AU6" s="16">
        <v>3612000000</v>
      </c>
      <c r="AV6" s="16">
        <v>710000000</v>
      </c>
      <c r="AW6" s="16">
        <v>5350904532</v>
      </c>
      <c r="AX6" s="16">
        <v>2198000000</v>
      </c>
      <c r="AY6" s="16">
        <v>8950000000</v>
      </c>
      <c r="AZ6" s="16">
        <v>2766400000</v>
      </c>
      <c r="BA6" s="16">
        <v>587000000</v>
      </c>
      <c r="BB6" s="16">
        <v>3315000000</v>
      </c>
      <c r="BC6" s="16">
        <v>1741000000</v>
      </c>
      <c r="BD6" s="16">
        <v>587000000</v>
      </c>
      <c r="BE6" s="16">
        <v>744000000</v>
      </c>
      <c r="BF6" s="16">
        <v>401000000</v>
      </c>
      <c r="BG6" s="16">
        <v>1257000000</v>
      </c>
      <c r="BH6" s="16">
        <v>1230000000</v>
      </c>
      <c r="BI6" s="16">
        <v>1774000000</v>
      </c>
      <c r="BJ6" s="16">
        <v>5091148000</v>
      </c>
      <c r="BK6" s="16">
        <v>3550000000</v>
      </c>
      <c r="BL6" s="16">
        <v>10222023000</v>
      </c>
      <c r="BM6" s="16">
        <v>2240000000</v>
      </c>
      <c r="BN6" s="16">
        <v>4998000000</v>
      </c>
    </row>
    <row r="7" spans="1:66" s="3" customFormat="1" ht="28" customHeight="1" x14ac:dyDescent="0.4">
      <c r="A7" s="113"/>
      <c r="B7" s="13"/>
      <c r="C7" s="14" t="s">
        <v>88</v>
      </c>
      <c r="D7" s="16">
        <v>5065000000</v>
      </c>
      <c r="E7" s="16">
        <v>1318000000</v>
      </c>
      <c r="F7" s="16">
        <v>810000000</v>
      </c>
      <c r="G7" s="16">
        <v>510000000</v>
      </c>
      <c r="H7" s="16">
        <v>1736000000</v>
      </c>
      <c r="I7" s="16">
        <v>3500000000</v>
      </c>
      <c r="J7" s="16">
        <v>1070000000</v>
      </c>
      <c r="K7" s="16">
        <v>910000000</v>
      </c>
      <c r="L7" s="16">
        <v>1940000000</v>
      </c>
      <c r="M7" s="16">
        <v>6320466000</v>
      </c>
      <c r="N7" s="16">
        <v>2417400000</v>
      </c>
      <c r="O7" s="16">
        <v>490000000</v>
      </c>
      <c r="P7" s="16">
        <v>1302000000</v>
      </c>
      <c r="Q7" s="16">
        <v>910000000</v>
      </c>
      <c r="R7" s="16">
        <v>711315000</v>
      </c>
      <c r="S7" s="16">
        <v>590000000</v>
      </c>
      <c r="T7" s="16">
        <v>640000000</v>
      </c>
      <c r="U7" s="16">
        <v>1785000000</v>
      </c>
      <c r="V7" s="16">
        <v>2200000000</v>
      </c>
      <c r="W7" s="16">
        <v>68000000</v>
      </c>
      <c r="X7" s="16">
        <v>0</v>
      </c>
      <c r="Y7" s="16">
        <v>615000000</v>
      </c>
      <c r="Z7" s="16">
        <v>1261600000</v>
      </c>
      <c r="AA7" s="16">
        <v>2484000000</v>
      </c>
      <c r="AB7" s="16">
        <v>724500000</v>
      </c>
      <c r="AC7" s="16">
        <v>2000000000</v>
      </c>
      <c r="AD7" s="16">
        <v>531000000</v>
      </c>
      <c r="AE7" s="16">
        <v>777100000</v>
      </c>
      <c r="AF7" s="16">
        <v>433158813</v>
      </c>
      <c r="AG7" s="16">
        <v>232300000</v>
      </c>
      <c r="AH7" s="16">
        <v>640250000</v>
      </c>
      <c r="AI7" s="16">
        <v>3570000000</v>
      </c>
      <c r="AJ7" s="16">
        <v>1182000000</v>
      </c>
      <c r="AK7" s="16">
        <v>1703000000</v>
      </c>
      <c r="AL7" s="16">
        <v>916000000</v>
      </c>
      <c r="AM7" s="16">
        <v>4590000000</v>
      </c>
      <c r="AN7" s="16">
        <v>1740000000</v>
      </c>
      <c r="AO7" s="16">
        <v>1242000000</v>
      </c>
      <c r="AP7" s="16">
        <v>1844000000</v>
      </c>
      <c r="AQ7" s="16">
        <v>4478880000</v>
      </c>
      <c r="AR7" s="16">
        <v>14773600000</v>
      </c>
      <c r="AS7" s="16">
        <v>1288000000</v>
      </c>
      <c r="AT7" s="16">
        <v>3065706000</v>
      </c>
      <c r="AU7" s="16">
        <v>6588000000</v>
      </c>
      <c r="AV7" s="16">
        <v>1390000000</v>
      </c>
      <c r="AW7" s="16">
        <v>1904000000</v>
      </c>
      <c r="AX7" s="16">
        <v>2137000000</v>
      </c>
      <c r="AY7" s="16">
        <v>6130000000</v>
      </c>
      <c r="AZ7" s="16">
        <v>1033600000</v>
      </c>
      <c r="BA7" s="16">
        <v>1553000000</v>
      </c>
      <c r="BB7" s="16">
        <v>835000000</v>
      </c>
      <c r="BC7" s="16">
        <v>1159000000</v>
      </c>
      <c r="BD7" s="16">
        <v>973000000</v>
      </c>
      <c r="BE7" s="16">
        <v>2406000000</v>
      </c>
      <c r="BF7" s="16">
        <v>1269000000</v>
      </c>
      <c r="BG7" s="16">
        <v>1553000000</v>
      </c>
      <c r="BH7" s="16">
        <v>910000000</v>
      </c>
      <c r="BI7" s="16">
        <v>2363000000</v>
      </c>
      <c r="BJ7" s="16">
        <v>5904852000</v>
      </c>
      <c r="BK7" s="16">
        <v>1880000000</v>
      </c>
      <c r="BL7" s="16">
        <v>2777977000</v>
      </c>
      <c r="BM7" s="16">
        <v>4980000000</v>
      </c>
      <c r="BN7" s="16">
        <v>1002000000</v>
      </c>
    </row>
    <row r="8" spans="1:66" s="3" customFormat="1" ht="28" customHeight="1" x14ac:dyDescent="0.4">
      <c r="A8" s="113"/>
      <c r="B8" s="18" t="s">
        <v>165</v>
      </c>
      <c r="C8" s="19"/>
      <c r="D8" s="17">
        <v>16200000000</v>
      </c>
      <c r="E8" s="17">
        <v>2860000000</v>
      </c>
      <c r="F8" s="17">
        <v>2100000000</v>
      </c>
      <c r="G8" s="17">
        <v>2541000000</v>
      </c>
      <c r="H8" s="17">
        <v>4040000000</v>
      </c>
      <c r="I8" s="17">
        <v>12000000000</v>
      </c>
      <c r="J8" s="17">
        <v>2920000000</v>
      </c>
      <c r="K8" s="17">
        <v>5080000000</v>
      </c>
      <c r="L8" s="17">
        <v>3400000000</v>
      </c>
      <c r="M8" s="17">
        <v>15351000000</v>
      </c>
      <c r="N8" s="17">
        <v>15210000000</v>
      </c>
      <c r="O8" s="17">
        <v>730000000</v>
      </c>
      <c r="P8" s="17">
        <v>20900000000</v>
      </c>
      <c r="Q8" s="17">
        <v>3760000000</v>
      </c>
      <c r="R8" s="17">
        <v>2062000000</v>
      </c>
      <c r="S8" s="17">
        <v>3010000000</v>
      </c>
      <c r="T8" s="17">
        <v>8490000000</v>
      </c>
      <c r="U8" s="17">
        <v>6080000000</v>
      </c>
      <c r="V8" s="17">
        <v>11000000000</v>
      </c>
      <c r="W8" s="17">
        <v>3420000000</v>
      </c>
      <c r="X8" s="17">
        <v>36900000000</v>
      </c>
      <c r="Y8" s="17">
        <v>2720000000</v>
      </c>
      <c r="Z8" s="17">
        <v>4436000000</v>
      </c>
      <c r="AA8" s="17">
        <v>20000000000</v>
      </c>
      <c r="AB8" s="17">
        <v>6280000000</v>
      </c>
      <c r="AC8" s="17">
        <v>12000000000</v>
      </c>
      <c r="AD8" s="17">
        <v>4274690000</v>
      </c>
      <c r="AE8" s="17">
        <v>2555000000</v>
      </c>
      <c r="AF8" s="17">
        <v>3400000000</v>
      </c>
      <c r="AG8" s="17">
        <v>10800000000</v>
      </c>
      <c r="AH8" s="17">
        <v>3380000000</v>
      </c>
      <c r="AI8" s="17">
        <v>5880000000</v>
      </c>
      <c r="AJ8" s="17">
        <v>2400000000</v>
      </c>
      <c r="AK8" s="17">
        <v>3090000000</v>
      </c>
      <c r="AL8" s="17">
        <v>1960000000</v>
      </c>
      <c r="AM8" s="17">
        <v>8240000000</v>
      </c>
      <c r="AN8" s="17">
        <v>3270000000</v>
      </c>
      <c r="AO8" s="17">
        <v>3203000000</v>
      </c>
      <c r="AP8" s="17">
        <v>7110000000</v>
      </c>
      <c r="AQ8" s="17">
        <v>5810000000</v>
      </c>
      <c r="AR8" s="17">
        <v>31400000000</v>
      </c>
      <c r="AS8" s="17">
        <v>7010000000</v>
      </c>
      <c r="AT8" s="17">
        <v>6270000000</v>
      </c>
      <c r="AU8" s="17">
        <v>10890000000</v>
      </c>
      <c r="AV8" s="17">
        <v>2420000000</v>
      </c>
      <c r="AW8" s="17">
        <v>7005079582</v>
      </c>
      <c r="AX8" s="17">
        <v>4400000000</v>
      </c>
      <c r="AY8" s="17">
        <v>15236000000</v>
      </c>
      <c r="AZ8" s="17">
        <v>3930000000</v>
      </c>
      <c r="BA8" s="17">
        <v>2140000000</v>
      </c>
      <c r="BB8" s="17">
        <v>4150000000</v>
      </c>
      <c r="BC8" s="17">
        <v>2914000000</v>
      </c>
      <c r="BD8" s="17">
        <v>1670000000</v>
      </c>
      <c r="BE8" s="17">
        <v>3150000000</v>
      </c>
      <c r="BF8" s="17">
        <v>1670000000</v>
      </c>
      <c r="BG8" s="17">
        <v>2850000000</v>
      </c>
      <c r="BH8" s="17">
        <v>2160000000</v>
      </c>
      <c r="BI8" s="17">
        <v>3940000000</v>
      </c>
      <c r="BJ8" s="17">
        <v>11000000000</v>
      </c>
      <c r="BK8" s="17">
        <v>4940000000</v>
      </c>
      <c r="BL8" s="17">
        <v>12600000000</v>
      </c>
      <c r="BM8" s="17">
        <v>7380000000</v>
      </c>
      <c r="BN8" s="17">
        <v>5500000000</v>
      </c>
    </row>
    <row r="9" spans="1:66" s="3" customFormat="1" ht="28" customHeight="1" x14ac:dyDescent="0.4">
      <c r="A9" s="113"/>
      <c r="B9" s="18" t="s">
        <v>89</v>
      </c>
      <c r="C9" s="19"/>
      <c r="D9" s="20">
        <v>15200000000</v>
      </c>
      <c r="E9" s="20">
        <v>3570000000</v>
      </c>
      <c r="F9" s="20">
        <v>2890000000</v>
      </c>
      <c r="G9" s="20">
        <v>4190000000</v>
      </c>
      <c r="H9" s="20">
        <v>3740000000</v>
      </c>
      <c r="I9" s="20">
        <v>14900000000</v>
      </c>
      <c r="J9" s="20">
        <v>3780000000</v>
      </c>
      <c r="K9" s="20">
        <v>4970000000</v>
      </c>
      <c r="L9" s="20">
        <v>5450000000</v>
      </c>
      <c r="M9" s="20">
        <v>14900000000</v>
      </c>
      <c r="N9" s="20">
        <v>21600000000</v>
      </c>
      <c r="O9" s="20">
        <v>790000000</v>
      </c>
      <c r="P9" s="20">
        <v>17300000000</v>
      </c>
      <c r="Q9" s="20">
        <v>2910000000</v>
      </c>
      <c r="R9" s="20">
        <v>2360000000</v>
      </c>
      <c r="S9" s="20">
        <v>3650000000</v>
      </c>
      <c r="T9" s="20">
        <v>11500000000</v>
      </c>
      <c r="U9" s="20">
        <v>6840000000</v>
      </c>
      <c r="V9" s="20">
        <v>12100000000</v>
      </c>
      <c r="W9" s="20">
        <v>3770000000</v>
      </c>
      <c r="X9" s="20">
        <v>51900000000</v>
      </c>
      <c r="Y9" s="20">
        <v>3300000000</v>
      </c>
      <c r="Z9" s="20">
        <v>6170000000</v>
      </c>
      <c r="AA9" s="20">
        <v>21700000000</v>
      </c>
      <c r="AB9" s="20">
        <v>6410000000</v>
      </c>
      <c r="AC9" s="20">
        <v>13800000000</v>
      </c>
      <c r="AD9" s="20">
        <v>4230000000</v>
      </c>
      <c r="AE9" s="20">
        <v>2800000000</v>
      </c>
      <c r="AF9" s="20">
        <v>3240000000</v>
      </c>
      <c r="AG9" s="20">
        <v>11100000000</v>
      </c>
      <c r="AH9" s="20">
        <v>3570000000</v>
      </c>
      <c r="AI9" s="20">
        <v>6880000000</v>
      </c>
      <c r="AJ9" s="20">
        <v>1810000000</v>
      </c>
      <c r="AK9" s="20">
        <v>2360000000</v>
      </c>
      <c r="AL9" s="20">
        <v>2310000000</v>
      </c>
      <c r="AM9" s="20">
        <v>9740000000</v>
      </c>
      <c r="AN9" s="20">
        <v>5380000000</v>
      </c>
      <c r="AO9" s="20">
        <v>4470000000</v>
      </c>
      <c r="AP9" s="20">
        <v>9520000000</v>
      </c>
      <c r="AQ9" s="20">
        <v>7040000000</v>
      </c>
      <c r="AR9" s="20">
        <v>40000000000</v>
      </c>
      <c r="AS9" s="20">
        <v>9580000000</v>
      </c>
      <c r="AT9" s="20">
        <v>9430000000</v>
      </c>
      <c r="AU9" s="20">
        <v>12500000000</v>
      </c>
      <c r="AV9" s="20">
        <v>2970000000</v>
      </c>
      <c r="AW9" s="20">
        <v>5680000000</v>
      </c>
      <c r="AX9" s="20">
        <v>4350000000</v>
      </c>
      <c r="AY9" s="20">
        <v>16300000000</v>
      </c>
      <c r="AZ9" s="20">
        <v>4000000000</v>
      </c>
      <c r="BA9" s="20">
        <v>2270000000</v>
      </c>
      <c r="BB9" s="20">
        <v>3620000000</v>
      </c>
      <c r="BC9" s="20">
        <v>3920000000</v>
      </c>
      <c r="BD9" s="20">
        <v>2130000000</v>
      </c>
      <c r="BE9" s="20">
        <v>4620000000</v>
      </c>
      <c r="BF9" s="20">
        <v>1660000000</v>
      </c>
      <c r="BG9" s="20">
        <v>3400000000</v>
      </c>
      <c r="BH9" s="20">
        <v>3530000000</v>
      </c>
      <c r="BI9" s="20">
        <v>3400000000</v>
      </c>
      <c r="BJ9" s="20">
        <v>20000000000</v>
      </c>
      <c r="BK9" s="20">
        <v>4690000000</v>
      </c>
      <c r="BL9" s="20">
        <v>14400000000</v>
      </c>
      <c r="BM9" s="20">
        <v>7570000000</v>
      </c>
      <c r="BN9" s="20">
        <v>8500000000</v>
      </c>
    </row>
    <row r="10" spans="1:66" s="3" customFormat="1" ht="28" customHeight="1" x14ac:dyDescent="0.4">
      <c r="A10" s="113"/>
      <c r="B10" s="21"/>
      <c r="C10" s="22" t="s">
        <v>118</v>
      </c>
      <c r="D10" s="23">
        <v>2.9082003596984655E-2</v>
      </c>
      <c r="E10" s="23">
        <v>6.8304442658707384E-3</v>
      </c>
      <c r="F10" s="23">
        <v>5.5294072628477402E-3</v>
      </c>
      <c r="G10" s="23">
        <v>8.0166838862740595E-3</v>
      </c>
      <c r="H10" s="23">
        <v>7.1557035166264875E-3</v>
      </c>
      <c r="I10" s="23">
        <v>2.8508016683886275E-2</v>
      </c>
      <c r="J10" s="23">
        <v>7.2322351050396047E-3</v>
      </c>
      <c r="K10" s="23">
        <v>9.5090498603298511E-3</v>
      </c>
      <c r="L10" s="23">
        <v>1.0427428921287261E-2</v>
      </c>
      <c r="M10" s="23">
        <v>2.8508016683886275E-2</v>
      </c>
      <c r="N10" s="23">
        <v>4.1327057743083456E-2</v>
      </c>
      <c r="O10" s="23">
        <v>1.5114988711590709E-3</v>
      </c>
      <c r="P10" s="23">
        <v>3.3099911988673326E-2</v>
      </c>
      <c r="Q10" s="23">
        <v>5.5676730570542992E-3</v>
      </c>
      <c r="R10" s="23">
        <v>4.5153637163739329E-3</v>
      </c>
      <c r="S10" s="23">
        <v>6.9835074426969736E-3</v>
      </c>
      <c r="T10" s="23">
        <v>2.2002831668771285E-2</v>
      </c>
      <c r="U10" s="23">
        <v>1.3086901618643095E-2</v>
      </c>
      <c r="V10" s="23">
        <v>2.3150805494968049E-2</v>
      </c>
      <c r="W10" s="23">
        <v>7.213102207936326E-3</v>
      </c>
      <c r="X10" s="23">
        <v>9.9299735966019972E-2</v>
      </c>
      <c r="Y10" s="23">
        <v>6.313856044082195E-3</v>
      </c>
      <c r="Z10" s="23">
        <v>1.1804997512723377E-2</v>
      </c>
      <c r="AA10" s="23">
        <v>4.151838671411625E-2</v>
      </c>
      <c r="AB10" s="23">
        <v>1.2264187043202082E-2</v>
      </c>
      <c r="AC10" s="23">
        <v>2.6403398002525544E-2</v>
      </c>
      <c r="AD10" s="23">
        <v>8.0932154746871775E-3</v>
      </c>
      <c r="AE10" s="23">
        <v>5.3572111889182263E-3</v>
      </c>
      <c r="AF10" s="23">
        <v>6.1990586614625188E-3</v>
      </c>
      <c r="AG10" s="23">
        <v>2.1237515784640112E-2</v>
      </c>
      <c r="AH10" s="23">
        <v>6.8304442658707384E-3</v>
      </c>
      <c r="AI10" s="23">
        <v>1.3163433207056213E-2</v>
      </c>
      <c r="AJ10" s="23">
        <v>3.4630543756935675E-3</v>
      </c>
      <c r="AK10" s="23">
        <v>4.5153637163739329E-3</v>
      </c>
      <c r="AL10" s="23">
        <v>4.4196992308575362E-3</v>
      </c>
      <c r="AM10" s="23">
        <v>1.8635441778594115E-2</v>
      </c>
      <c r="AN10" s="23">
        <v>1.0293498641564305E-2</v>
      </c>
      <c r="AO10" s="23">
        <v>8.5524050051658824E-3</v>
      </c>
      <c r="AP10" s="23">
        <v>1.8214518042321968E-2</v>
      </c>
      <c r="AQ10" s="23">
        <v>1.3469559560708683E-2</v>
      </c>
      <c r="AR10" s="23">
        <v>7.653158841311751E-2</v>
      </c>
      <c r="AS10" s="23">
        <v>1.8329315424941643E-2</v>
      </c>
      <c r="AT10" s="23">
        <v>1.8042321968392453E-2</v>
      </c>
      <c r="AU10" s="23">
        <v>2.3916121379099223E-2</v>
      </c>
      <c r="AV10" s="23">
        <v>5.6824704396739754E-3</v>
      </c>
      <c r="AW10" s="23">
        <v>1.0867485554662687E-2</v>
      </c>
      <c r="AX10" s="23">
        <v>8.32281023992653E-3</v>
      </c>
      <c r="AY10" s="23">
        <v>3.1186622278345386E-2</v>
      </c>
      <c r="AZ10" s="23">
        <v>7.6531588413117514E-3</v>
      </c>
      <c r="BA10" s="23">
        <v>4.3431676424444191E-3</v>
      </c>
      <c r="BB10" s="23">
        <v>6.9261087513871351E-3</v>
      </c>
      <c r="BC10" s="23">
        <v>7.5000956644855161E-3</v>
      </c>
      <c r="BD10" s="23">
        <v>4.0753070829985076E-3</v>
      </c>
      <c r="BE10" s="23">
        <v>8.8393984617150725E-3</v>
      </c>
      <c r="BF10" s="23">
        <v>3.176060919144377E-3</v>
      </c>
      <c r="BG10" s="23">
        <v>6.5051850151149884E-3</v>
      </c>
      <c r="BH10" s="23">
        <v>6.7539126774576203E-3</v>
      </c>
      <c r="BI10" s="23">
        <v>6.5051850151149884E-3</v>
      </c>
      <c r="BJ10" s="23">
        <v>3.8265794206558755E-2</v>
      </c>
      <c r="BK10" s="23">
        <v>8.9733287414380282E-3</v>
      </c>
      <c r="BL10" s="23">
        <v>2.7551371828722304E-2</v>
      </c>
      <c r="BM10" s="23">
        <v>1.448360310718249E-2</v>
      </c>
      <c r="BN10" s="23">
        <v>1.6262962537787473E-2</v>
      </c>
    </row>
    <row r="11" spans="1:66" s="3" customFormat="1" ht="28" customHeight="1" x14ac:dyDescent="0.4">
      <c r="A11" s="113"/>
      <c r="B11" s="18" t="s">
        <v>90</v>
      </c>
      <c r="C11" s="19"/>
      <c r="D11" s="20">
        <v>14608653800</v>
      </c>
      <c r="E11" s="20">
        <v>2433443042</v>
      </c>
      <c r="F11" s="20">
        <v>2101112610</v>
      </c>
      <c r="G11" s="20">
        <v>2428613179</v>
      </c>
      <c r="H11" s="20">
        <v>3218344516</v>
      </c>
      <c r="I11" s="20">
        <v>10907482107</v>
      </c>
      <c r="J11" s="20">
        <v>2894659627</v>
      </c>
      <c r="K11" s="20">
        <v>5192216963</v>
      </c>
      <c r="L11" s="20">
        <v>2782734539</v>
      </c>
      <c r="M11" s="20">
        <v>13160572852</v>
      </c>
      <c r="N11" s="20">
        <v>15341927075</v>
      </c>
      <c r="O11" s="20">
        <v>577465346</v>
      </c>
      <c r="P11" s="20">
        <v>22151921077</v>
      </c>
      <c r="Q11" s="20">
        <v>3801112239</v>
      </c>
      <c r="R11" s="20">
        <v>1882064596</v>
      </c>
      <c r="S11" s="20">
        <v>2921604180</v>
      </c>
      <c r="T11" s="20">
        <v>8720726896</v>
      </c>
      <c r="U11" s="20">
        <v>4788842204</v>
      </c>
      <c r="V11" s="20">
        <v>14781061467</v>
      </c>
      <c r="W11" s="20">
        <v>3687157699</v>
      </c>
      <c r="X11" s="20">
        <v>38388259415</v>
      </c>
      <c r="Y11" s="20">
        <v>2739914103</v>
      </c>
      <c r="Z11" s="20">
        <v>4146943065</v>
      </c>
      <c r="AA11" s="20">
        <v>18495976312</v>
      </c>
      <c r="AB11" s="20">
        <v>5822516456</v>
      </c>
      <c r="AC11" s="20">
        <v>11446226885</v>
      </c>
      <c r="AD11" s="20">
        <v>4261705348</v>
      </c>
      <c r="AE11" s="20">
        <v>2573906289</v>
      </c>
      <c r="AF11" s="20">
        <v>3290498940</v>
      </c>
      <c r="AG11" s="20">
        <v>10137343518</v>
      </c>
      <c r="AH11" s="20">
        <v>3208833601</v>
      </c>
      <c r="AI11" s="20">
        <v>4200782915</v>
      </c>
      <c r="AJ11" s="20">
        <v>2205239913</v>
      </c>
      <c r="AK11" s="20">
        <v>2408291929</v>
      </c>
      <c r="AL11" s="20">
        <v>1423346507</v>
      </c>
      <c r="AM11" s="20">
        <v>7363727392</v>
      </c>
      <c r="AN11" s="20">
        <v>2937934466</v>
      </c>
      <c r="AO11" s="20">
        <v>2878554396</v>
      </c>
      <c r="AP11" s="20">
        <v>5176581673</v>
      </c>
      <c r="AQ11" s="20">
        <v>5310567564</v>
      </c>
      <c r="AR11" s="20">
        <v>26732024137</v>
      </c>
      <c r="AS11" s="20">
        <v>7121636559</v>
      </c>
      <c r="AT11" s="20">
        <v>5651758482</v>
      </c>
      <c r="AU11" s="20">
        <v>7143818753</v>
      </c>
      <c r="AV11" s="20">
        <v>1642963187</v>
      </c>
      <c r="AW11" s="20">
        <v>7197076411</v>
      </c>
      <c r="AX11" s="20">
        <v>3553926086</v>
      </c>
      <c r="AY11" s="20">
        <v>13057178298</v>
      </c>
      <c r="AZ11" s="20">
        <v>3812038927</v>
      </c>
      <c r="BA11" s="20">
        <v>1566507867</v>
      </c>
      <c r="BB11" s="20">
        <v>4328638162</v>
      </c>
      <c r="BC11" s="20">
        <v>2927545924</v>
      </c>
      <c r="BD11" s="20">
        <v>1476471742</v>
      </c>
      <c r="BE11" s="20">
        <v>2355210230</v>
      </c>
      <c r="BF11" s="20">
        <v>1327076572</v>
      </c>
      <c r="BG11" s="20">
        <v>2031172739</v>
      </c>
      <c r="BH11" s="20">
        <v>2146144076</v>
      </c>
      <c r="BI11" s="20">
        <v>3803676724</v>
      </c>
      <c r="BJ11" s="20">
        <v>10131287495</v>
      </c>
      <c r="BK11" s="20">
        <v>5131956329</v>
      </c>
      <c r="BL11" s="20">
        <v>12471737595</v>
      </c>
      <c r="BM11" s="20">
        <v>6089072363</v>
      </c>
      <c r="BN11" s="20">
        <v>6004878463</v>
      </c>
    </row>
    <row r="12" spans="1:66" s="3" customFormat="1" ht="28" customHeight="1" x14ac:dyDescent="0.4">
      <c r="A12" s="113"/>
      <c r="B12" s="18"/>
      <c r="C12" s="19" t="s">
        <v>119</v>
      </c>
      <c r="D12" s="20">
        <v>11362939945</v>
      </c>
      <c r="E12" s="20">
        <v>1579647815</v>
      </c>
      <c r="F12" s="20">
        <v>1292863710</v>
      </c>
      <c r="G12" s="20">
        <v>1934577476</v>
      </c>
      <c r="H12" s="20">
        <v>2272200106</v>
      </c>
      <c r="I12" s="20">
        <v>7955529906</v>
      </c>
      <c r="J12" s="20">
        <v>1857075532</v>
      </c>
      <c r="K12" s="20">
        <v>4332373220</v>
      </c>
      <c r="L12" s="20">
        <v>1611990046</v>
      </c>
      <c r="M12" s="20">
        <v>8850635939</v>
      </c>
      <c r="N12" s="20">
        <v>12965506505</v>
      </c>
      <c r="O12" s="20">
        <v>229517974</v>
      </c>
      <c r="P12" s="20">
        <v>19878334468</v>
      </c>
      <c r="Q12" s="20">
        <v>2959291111</v>
      </c>
      <c r="R12" s="20">
        <v>1347953393</v>
      </c>
      <c r="S12" s="20">
        <v>2299343912</v>
      </c>
      <c r="T12" s="20">
        <v>8019076449</v>
      </c>
      <c r="U12" s="20">
        <v>3433112238</v>
      </c>
      <c r="V12" s="20">
        <v>13156899031</v>
      </c>
      <c r="W12" s="20">
        <v>3462975218</v>
      </c>
      <c r="X12" s="20">
        <v>38388259415</v>
      </c>
      <c r="Y12" s="20">
        <v>2065001582</v>
      </c>
      <c r="Z12" s="20">
        <v>2997685179</v>
      </c>
      <c r="AA12" s="20">
        <v>16184476578</v>
      </c>
      <c r="AB12" s="20">
        <v>5087844545</v>
      </c>
      <c r="AC12" s="20">
        <v>10130956745</v>
      </c>
      <c r="AD12" s="20">
        <v>3863493919</v>
      </c>
      <c r="AE12" s="20">
        <v>2027146664</v>
      </c>
      <c r="AF12" s="20">
        <v>2992031543</v>
      </c>
      <c r="AG12" s="20">
        <v>9895373867</v>
      </c>
      <c r="AH12" s="20">
        <v>2620325309</v>
      </c>
      <c r="AI12" s="20">
        <v>2312708783</v>
      </c>
      <c r="AJ12" s="20">
        <v>1193409967</v>
      </c>
      <c r="AK12" s="20">
        <v>1225889584</v>
      </c>
      <c r="AL12" s="20">
        <v>599207093</v>
      </c>
      <c r="AM12" s="20">
        <v>3591617901</v>
      </c>
      <c r="AN12" s="20">
        <v>1573699807</v>
      </c>
      <c r="AO12" s="20">
        <v>1960034231</v>
      </c>
      <c r="AP12" s="20">
        <v>4008558909</v>
      </c>
      <c r="AQ12" s="20">
        <v>2053961908</v>
      </c>
      <c r="AR12" s="20">
        <v>16632136708</v>
      </c>
      <c r="AS12" s="20">
        <v>5764352075</v>
      </c>
      <c r="AT12" s="20">
        <v>3137956372</v>
      </c>
      <c r="AU12" s="20">
        <v>3615663549</v>
      </c>
      <c r="AV12" s="20">
        <v>721103782</v>
      </c>
      <c r="AW12" s="20">
        <v>5549467811</v>
      </c>
      <c r="AX12" s="20">
        <v>2274532468</v>
      </c>
      <c r="AY12" s="20">
        <v>9256695011</v>
      </c>
      <c r="AZ12" s="20">
        <v>2782540933</v>
      </c>
      <c r="BA12" s="20">
        <v>587976987</v>
      </c>
      <c r="BB12" s="20">
        <v>3319864635</v>
      </c>
      <c r="BC12" s="20">
        <v>1743699894</v>
      </c>
      <c r="BD12" s="20">
        <v>588005576</v>
      </c>
      <c r="BE12" s="20">
        <v>750765127</v>
      </c>
      <c r="BF12" s="20">
        <v>404600863</v>
      </c>
      <c r="BG12" s="20">
        <v>1262323350</v>
      </c>
      <c r="BH12" s="20">
        <v>1268253751</v>
      </c>
      <c r="BI12" s="20">
        <v>1842469502</v>
      </c>
      <c r="BJ12" s="20">
        <v>5300793094</v>
      </c>
      <c r="BK12" s="20">
        <v>3695229911</v>
      </c>
      <c r="BL12" s="20">
        <v>10314723973</v>
      </c>
      <c r="BM12" s="20">
        <v>2331478076</v>
      </c>
      <c r="BN12" s="20">
        <v>5158663570</v>
      </c>
    </row>
    <row r="13" spans="1:66" s="3" customFormat="1" ht="28" customHeight="1" x14ac:dyDescent="0.4">
      <c r="A13" s="114"/>
      <c r="B13" s="18"/>
      <c r="C13" s="19" t="s">
        <v>120</v>
      </c>
      <c r="D13" s="20">
        <v>3245713855</v>
      </c>
      <c r="E13" s="20">
        <v>853795227</v>
      </c>
      <c r="F13" s="20">
        <v>808248900</v>
      </c>
      <c r="G13" s="20">
        <v>494035703</v>
      </c>
      <c r="H13" s="20">
        <v>946144410</v>
      </c>
      <c r="I13" s="20">
        <v>2951952201</v>
      </c>
      <c r="J13" s="20">
        <v>1037584095</v>
      </c>
      <c r="K13" s="20">
        <v>859843743</v>
      </c>
      <c r="L13" s="20">
        <v>1170744493</v>
      </c>
      <c r="M13" s="20">
        <v>4309936913</v>
      </c>
      <c r="N13" s="20">
        <v>2376420570</v>
      </c>
      <c r="O13" s="20">
        <v>347947372</v>
      </c>
      <c r="P13" s="20">
        <v>2273586609</v>
      </c>
      <c r="Q13" s="20">
        <v>841821128</v>
      </c>
      <c r="R13" s="20">
        <v>534111203</v>
      </c>
      <c r="S13" s="20">
        <v>622260268</v>
      </c>
      <c r="T13" s="20">
        <v>701650447</v>
      </c>
      <c r="U13" s="20">
        <v>1355729966</v>
      </c>
      <c r="V13" s="20">
        <v>1624162436</v>
      </c>
      <c r="W13" s="20">
        <v>224182481</v>
      </c>
      <c r="X13" s="20">
        <v>0</v>
      </c>
      <c r="Y13" s="20">
        <v>674912521</v>
      </c>
      <c r="Z13" s="20">
        <v>1149257886</v>
      </c>
      <c r="AA13" s="20">
        <v>2311499734</v>
      </c>
      <c r="AB13" s="20">
        <v>734671911</v>
      </c>
      <c r="AC13" s="20">
        <v>1315270140</v>
      </c>
      <c r="AD13" s="20">
        <v>398211429</v>
      </c>
      <c r="AE13" s="20">
        <v>546759625</v>
      </c>
      <c r="AF13" s="20">
        <v>298467397</v>
      </c>
      <c r="AG13" s="20">
        <v>241969651</v>
      </c>
      <c r="AH13" s="20">
        <v>588508292</v>
      </c>
      <c r="AI13" s="20">
        <v>1888074132</v>
      </c>
      <c r="AJ13" s="20">
        <v>1011829946</v>
      </c>
      <c r="AK13" s="20">
        <v>1182402345</v>
      </c>
      <c r="AL13" s="20">
        <v>824139414</v>
      </c>
      <c r="AM13" s="20">
        <v>3772109491</v>
      </c>
      <c r="AN13" s="20">
        <v>1364234659</v>
      </c>
      <c r="AO13" s="20">
        <v>918520165</v>
      </c>
      <c r="AP13" s="20">
        <v>1168022764</v>
      </c>
      <c r="AQ13" s="20">
        <v>3256605656</v>
      </c>
      <c r="AR13" s="20">
        <v>10099887429</v>
      </c>
      <c r="AS13" s="20">
        <v>1357284484</v>
      </c>
      <c r="AT13" s="20">
        <v>2513802110</v>
      </c>
      <c r="AU13" s="20">
        <v>3528155204</v>
      </c>
      <c r="AV13" s="20">
        <v>921859405</v>
      </c>
      <c r="AW13" s="20">
        <v>1647608600</v>
      </c>
      <c r="AX13" s="20">
        <v>1279393618</v>
      </c>
      <c r="AY13" s="20">
        <v>3800483287</v>
      </c>
      <c r="AZ13" s="20">
        <v>1029497994</v>
      </c>
      <c r="BA13" s="20">
        <v>978530880</v>
      </c>
      <c r="BB13" s="20">
        <v>1008773527</v>
      </c>
      <c r="BC13" s="20">
        <v>1183846030</v>
      </c>
      <c r="BD13" s="20">
        <v>888466166</v>
      </c>
      <c r="BE13" s="20">
        <v>1604445103</v>
      </c>
      <c r="BF13" s="20">
        <v>922475709</v>
      </c>
      <c r="BG13" s="20">
        <v>768849389</v>
      </c>
      <c r="BH13" s="20">
        <v>877890325</v>
      </c>
      <c r="BI13" s="20">
        <v>1961207222</v>
      </c>
      <c r="BJ13" s="20">
        <v>4830494401</v>
      </c>
      <c r="BK13" s="20">
        <v>1436726418</v>
      </c>
      <c r="BL13" s="20">
        <v>2157013622</v>
      </c>
      <c r="BM13" s="20">
        <v>3757594287</v>
      </c>
      <c r="BN13" s="20">
        <v>846214893</v>
      </c>
    </row>
    <row r="14" spans="1:66" s="3" customFormat="1" ht="28" customHeight="1" x14ac:dyDescent="0.4">
      <c r="A14" s="112" t="s">
        <v>167</v>
      </c>
      <c r="B14" s="24" t="s">
        <v>91</v>
      </c>
      <c r="C14" s="25"/>
      <c r="D14" s="26">
        <v>11</v>
      </c>
      <c r="E14" s="26">
        <v>1</v>
      </c>
      <c r="F14" s="26">
        <v>5</v>
      </c>
      <c r="G14" s="26">
        <v>17</v>
      </c>
      <c r="H14" s="26">
        <v>8</v>
      </c>
      <c r="I14" s="26">
        <v>10</v>
      </c>
      <c r="J14" s="26">
        <v>2</v>
      </c>
      <c r="K14" s="26">
        <v>10</v>
      </c>
      <c r="L14" s="26">
        <v>2</v>
      </c>
      <c r="M14" s="26">
        <v>23</v>
      </c>
      <c r="N14" s="26">
        <v>23</v>
      </c>
      <c r="O14" s="26">
        <v>4</v>
      </c>
      <c r="P14" s="26">
        <v>34</v>
      </c>
      <c r="Q14" s="26">
        <v>1</v>
      </c>
      <c r="R14" s="26">
        <v>6</v>
      </c>
      <c r="S14" s="26">
        <v>1</v>
      </c>
      <c r="T14" s="26">
        <v>9</v>
      </c>
      <c r="U14" s="26">
        <v>5</v>
      </c>
      <c r="V14" s="26">
        <v>7</v>
      </c>
      <c r="W14" s="26">
        <v>9</v>
      </c>
      <c r="X14" s="26">
        <v>2</v>
      </c>
      <c r="Y14" s="26">
        <v>23</v>
      </c>
      <c r="Z14" s="26">
        <v>9</v>
      </c>
      <c r="AA14" s="26">
        <v>46</v>
      </c>
      <c r="AB14" s="26">
        <v>6</v>
      </c>
      <c r="AC14" s="26">
        <v>1</v>
      </c>
      <c r="AD14" s="26">
        <v>7</v>
      </c>
      <c r="AE14" s="26">
        <v>1</v>
      </c>
      <c r="AF14" s="26">
        <v>1</v>
      </c>
      <c r="AG14" s="26">
        <v>9</v>
      </c>
      <c r="AH14" s="26">
        <v>6</v>
      </c>
      <c r="AI14" s="26">
        <v>6</v>
      </c>
      <c r="AJ14" s="26">
        <v>38</v>
      </c>
      <c r="AK14" s="26">
        <v>18</v>
      </c>
      <c r="AL14" s="26">
        <v>20</v>
      </c>
      <c r="AM14" s="26">
        <v>42</v>
      </c>
      <c r="AN14" s="26">
        <v>10</v>
      </c>
      <c r="AO14" s="26">
        <v>24</v>
      </c>
      <c r="AP14" s="26">
        <v>1</v>
      </c>
      <c r="AQ14" s="26">
        <v>40</v>
      </c>
      <c r="AR14" s="26">
        <v>16</v>
      </c>
      <c r="AS14" s="26">
        <v>22</v>
      </c>
      <c r="AT14" s="26">
        <v>4</v>
      </c>
      <c r="AU14" s="26">
        <v>1</v>
      </c>
      <c r="AV14" s="26">
        <v>1</v>
      </c>
      <c r="AW14" s="26">
        <v>1</v>
      </c>
      <c r="AX14" s="26">
        <v>3</v>
      </c>
      <c r="AY14" s="26">
        <v>29</v>
      </c>
      <c r="AZ14" s="26">
        <v>10</v>
      </c>
      <c r="BA14" s="26">
        <v>10</v>
      </c>
      <c r="BB14" s="26">
        <v>8</v>
      </c>
      <c r="BC14" s="26">
        <v>43</v>
      </c>
      <c r="BD14" s="26">
        <v>21</v>
      </c>
      <c r="BE14" s="26">
        <v>14</v>
      </c>
      <c r="BF14" s="26">
        <v>15</v>
      </c>
      <c r="BG14" s="26">
        <v>15</v>
      </c>
      <c r="BH14" s="26">
        <v>12</v>
      </c>
      <c r="BI14" s="26">
        <v>5</v>
      </c>
      <c r="BJ14" s="26">
        <v>15</v>
      </c>
      <c r="BK14" s="26">
        <v>10</v>
      </c>
      <c r="BL14" s="26">
        <v>1</v>
      </c>
      <c r="BM14" s="26">
        <v>1</v>
      </c>
      <c r="BN14" s="26">
        <v>5</v>
      </c>
    </row>
    <row r="15" spans="1:66" s="3" customFormat="1" ht="28" customHeight="1" x14ac:dyDescent="0.4">
      <c r="A15" s="113"/>
      <c r="B15" s="27" t="s">
        <v>92</v>
      </c>
      <c r="C15" s="28"/>
      <c r="D15" s="29">
        <v>8090.42</v>
      </c>
      <c r="E15" s="29">
        <v>2291.13</v>
      </c>
      <c r="F15" s="29">
        <v>2802.22</v>
      </c>
      <c r="G15" s="29">
        <v>3319.37</v>
      </c>
      <c r="H15" s="29">
        <v>3265.34</v>
      </c>
      <c r="I15" s="29">
        <v>14468.38</v>
      </c>
      <c r="J15" s="29">
        <v>4241.22</v>
      </c>
      <c r="K15" s="29">
        <v>4240.37</v>
      </c>
      <c r="L15" s="29">
        <v>4088.44</v>
      </c>
      <c r="M15" s="29">
        <v>19266.38</v>
      </c>
      <c r="N15" s="29">
        <v>15227.8</v>
      </c>
      <c r="O15" s="29">
        <v>1253.3900000000001</v>
      </c>
      <c r="P15" s="29">
        <v>8865.7099999999991</v>
      </c>
      <c r="Q15" s="29">
        <v>3405.73</v>
      </c>
      <c r="R15" s="29">
        <v>1870.5</v>
      </c>
      <c r="S15" s="29">
        <v>2488.36</v>
      </c>
      <c r="T15" s="29">
        <v>4761.51</v>
      </c>
      <c r="U15" s="29">
        <v>5299.88</v>
      </c>
      <c r="V15" s="29">
        <v>6177.74</v>
      </c>
      <c r="W15" s="29">
        <v>1896.69</v>
      </c>
      <c r="X15" s="29">
        <v>11034.78</v>
      </c>
      <c r="Y15" s="29">
        <v>3325.29</v>
      </c>
      <c r="Z15" s="29">
        <v>5401.46</v>
      </c>
      <c r="AA15" s="29">
        <v>5971.73</v>
      </c>
      <c r="AB15" s="29">
        <v>3493.67</v>
      </c>
      <c r="AC15" s="29">
        <v>8076.85</v>
      </c>
      <c r="AD15" s="29">
        <v>1027.33</v>
      </c>
      <c r="AE15" s="29">
        <v>2347.81</v>
      </c>
      <c r="AF15" s="29">
        <v>1101.92</v>
      </c>
      <c r="AG15" s="29">
        <v>1665.79</v>
      </c>
      <c r="AH15" s="29">
        <v>1367.56</v>
      </c>
      <c r="AI15" s="29">
        <v>7022.76</v>
      </c>
      <c r="AJ15" s="29">
        <v>5539.12</v>
      </c>
      <c r="AK15" s="29">
        <v>6079.74</v>
      </c>
      <c r="AL15" s="29">
        <v>5284.75</v>
      </c>
      <c r="AM15" s="29">
        <v>15503.27</v>
      </c>
      <c r="AN15" s="29">
        <v>6454.84</v>
      </c>
      <c r="AO15" s="29">
        <v>4588.8900000000003</v>
      </c>
      <c r="AP15" s="29">
        <v>6023.39</v>
      </c>
      <c r="AQ15" s="29">
        <v>12000.08</v>
      </c>
      <c r="AR15" s="29">
        <v>23987.4</v>
      </c>
      <c r="AS15" s="29">
        <v>6493.99</v>
      </c>
      <c r="AT15" s="29">
        <v>6871.45</v>
      </c>
      <c r="AU15" s="29">
        <v>31121.71</v>
      </c>
      <c r="AV15" s="29">
        <v>5963</v>
      </c>
      <c r="AW15" s="29">
        <v>19740.95</v>
      </c>
      <c r="AX15" s="29">
        <v>14960.69</v>
      </c>
      <c r="AY15" s="29">
        <v>12070.15</v>
      </c>
      <c r="AZ15" s="29">
        <v>1989.66</v>
      </c>
      <c r="BA15" s="29">
        <v>5327.5</v>
      </c>
      <c r="BB15" s="29">
        <v>7150.22</v>
      </c>
      <c r="BC15" s="29">
        <v>6577.26</v>
      </c>
      <c r="BD15" s="29">
        <v>3944.98</v>
      </c>
      <c r="BE15" s="29">
        <v>7129.14</v>
      </c>
      <c r="BF15" s="29">
        <v>4876.71</v>
      </c>
      <c r="BG15" s="29">
        <v>3257.72</v>
      </c>
      <c r="BH15" s="29">
        <v>3918.28</v>
      </c>
      <c r="BI15" s="29">
        <v>7086.37</v>
      </c>
      <c r="BJ15" s="29">
        <v>16654.330000000002</v>
      </c>
      <c r="BK15" s="29">
        <v>4021.53</v>
      </c>
      <c r="BL15" s="29">
        <v>18586.97</v>
      </c>
      <c r="BM15" s="29">
        <v>35444.129999999997</v>
      </c>
      <c r="BN15" s="29">
        <v>2478.42</v>
      </c>
    </row>
    <row r="16" spans="1:66" s="3" customFormat="1" ht="28" customHeight="1" x14ac:dyDescent="0.4">
      <c r="A16" s="113"/>
      <c r="B16" s="21" t="s">
        <v>93</v>
      </c>
      <c r="C16" s="22"/>
      <c r="D16" s="30">
        <v>8090.42</v>
      </c>
      <c r="E16" s="31">
        <v>2291.13</v>
      </c>
      <c r="F16" s="30">
        <v>2802.22</v>
      </c>
      <c r="G16" s="30">
        <v>3319.37</v>
      </c>
      <c r="H16" s="30">
        <v>3265.34</v>
      </c>
      <c r="I16" s="30">
        <v>14468.38</v>
      </c>
      <c r="J16" s="30">
        <v>4241.22</v>
      </c>
      <c r="K16" s="30">
        <v>4240.37</v>
      </c>
      <c r="L16" s="30">
        <v>4088.44</v>
      </c>
      <c r="M16" s="30">
        <v>19266.38</v>
      </c>
      <c r="N16" s="30">
        <v>15170.47</v>
      </c>
      <c r="O16" s="30">
        <v>1253.3900000000001</v>
      </c>
      <c r="P16" s="30">
        <v>8687.73</v>
      </c>
      <c r="Q16" s="30">
        <v>3405.73</v>
      </c>
      <c r="R16" s="30">
        <v>1870.5</v>
      </c>
      <c r="S16" s="30">
        <v>2488.36</v>
      </c>
      <c r="T16" s="30">
        <v>4761.51</v>
      </c>
      <c r="U16" s="30">
        <v>5299.88</v>
      </c>
      <c r="V16" s="30">
        <v>6177.74</v>
      </c>
      <c r="W16" s="30">
        <v>1896.69</v>
      </c>
      <c r="X16" s="30">
        <v>11034.78</v>
      </c>
      <c r="Y16" s="30">
        <v>3184.61</v>
      </c>
      <c r="Z16" s="30">
        <v>5401.46</v>
      </c>
      <c r="AA16" s="30">
        <v>5971.73</v>
      </c>
      <c r="AB16" s="30">
        <v>3338.06</v>
      </c>
      <c r="AC16" s="30">
        <v>8076.85</v>
      </c>
      <c r="AD16" s="30">
        <v>1027.33</v>
      </c>
      <c r="AE16" s="30">
        <v>2347.81</v>
      </c>
      <c r="AF16" s="30">
        <v>1101.92</v>
      </c>
      <c r="AG16" s="30">
        <v>1665.79</v>
      </c>
      <c r="AH16" s="30">
        <v>1367.56</v>
      </c>
      <c r="AI16" s="30">
        <v>7022.76</v>
      </c>
      <c r="AJ16" s="30">
        <v>5333.81</v>
      </c>
      <c r="AK16" s="30">
        <v>6079.74</v>
      </c>
      <c r="AL16" s="30">
        <v>5186.75</v>
      </c>
      <c r="AM16" s="30">
        <v>15072.64</v>
      </c>
      <c r="AN16" s="30">
        <v>6454.84</v>
      </c>
      <c r="AO16" s="30">
        <v>4498.6499999999996</v>
      </c>
      <c r="AP16" s="30">
        <v>6023.39</v>
      </c>
      <c r="AQ16" s="30">
        <v>12000.08</v>
      </c>
      <c r="AR16" s="30">
        <v>23987.4</v>
      </c>
      <c r="AS16" s="30">
        <v>6493.99</v>
      </c>
      <c r="AT16" s="30">
        <v>6871.45</v>
      </c>
      <c r="AU16" s="30">
        <v>31121.71</v>
      </c>
      <c r="AV16" s="30">
        <v>5963</v>
      </c>
      <c r="AW16" s="30">
        <v>19740.95</v>
      </c>
      <c r="AX16" s="30">
        <v>14960.69</v>
      </c>
      <c r="AY16" s="30">
        <v>12018.91</v>
      </c>
      <c r="AZ16" s="30">
        <v>1989.66</v>
      </c>
      <c r="BA16" s="30">
        <v>5327.5</v>
      </c>
      <c r="BB16" s="30">
        <v>6751.46</v>
      </c>
      <c r="BC16" s="30">
        <v>6577.26</v>
      </c>
      <c r="BD16" s="30">
        <v>3944.98</v>
      </c>
      <c r="BE16" s="30">
        <v>6990.52</v>
      </c>
      <c r="BF16" s="30">
        <v>4792.13</v>
      </c>
      <c r="BG16" s="30">
        <v>3202.53</v>
      </c>
      <c r="BH16" s="30">
        <v>3918.28</v>
      </c>
      <c r="BI16" s="30">
        <v>7054.19</v>
      </c>
      <c r="BJ16" s="30">
        <v>16644.71</v>
      </c>
      <c r="BK16" s="30">
        <v>4021.53</v>
      </c>
      <c r="BL16" s="30">
        <v>18586.97</v>
      </c>
      <c r="BM16" s="30">
        <v>35444.129999999997</v>
      </c>
      <c r="BN16" s="30">
        <v>2478.42</v>
      </c>
    </row>
    <row r="17" spans="1:66" s="3" customFormat="1" ht="28" customHeight="1" x14ac:dyDescent="0.4">
      <c r="A17" s="113"/>
      <c r="B17" s="19" t="s">
        <v>94</v>
      </c>
      <c r="C17" s="19"/>
      <c r="D17" s="32"/>
      <c r="E17" s="32"/>
      <c r="F17" s="32"/>
      <c r="G17" s="32"/>
      <c r="H17" s="32"/>
      <c r="I17" s="32"/>
      <c r="J17" s="32"/>
      <c r="K17" s="32"/>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row>
    <row r="18" spans="1:66" s="3" customFormat="1" ht="28" customHeight="1" x14ac:dyDescent="0.4">
      <c r="A18" s="113"/>
      <c r="B18" s="19"/>
      <c r="C18" s="19" t="s">
        <v>95</v>
      </c>
      <c r="D18" s="33">
        <v>1</v>
      </c>
      <c r="E18" s="33">
        <v>1</v>
      </c>
      <c r="F18" s="33">
        <v>1</v>
      </c>
      <c r="G18" s="33">
        <v>1</v>
      </c>
      <c r="H18" s="33">
        <v>1</v>
      </c>
      <c r="I18" s="33">
        <v>1</v>
      </c>
      <c r="J18" s="33">
        <v>1</v>
      </c>
      <c r="K18" s="33">
        <v>1</v>
      </c>
      <c r="L18" s="33">
        <v>1</v>
      </c>
      <c r="M18" s="33">
        <v>1</v>
      </c>
      <c r="N18" s="33">
        <v>0.996</v>
      </c>
      <c r="O18" s="33">
        <v>1</v>
      </c>
      <c r="P18" s="33">
        <v>0.98</v>
      </c>
      <c r="Q18" s="33">
        <v>1</v>
      </c>
      <c r="R18" s="33">
        <v>1</v>
      </c>
      <c r="S18" s="33">
        <v>1</v>
      </c>
      <c r="T18" s="33">
        <v>1</v>
      </c>
      <c r="U18" s="33">
        <v>1</v>
      </c>
      <c r="V18" s="33">
        <v>1</v>
      </c>
      <c r="W18" s="33">
        <v>1</v>
      </c>
      <c r="X18" s="33">
        <v>1</v>
      </c>
      <c r="Y18" s="33">
        <v>0.95799999999999996</v>
      </c>
      <c r="Z18" s="33">
        <v>1</v>
      </c>
      <c r="AA18" s="33">
        <v>1</v>
      </c>
      <c r="AB18" s="33">
        <v>0.95499999999999996</v>
      </c>
      <c r="AC18" s="33">
        <v>1</v>
      </c>
      <c r="AD18" s="33">
        <v>1</v>
      </c>
      <c r="AE18" s="33">
        <v>1</v>
      </c>
      <c r="AF18" s="33">
        <v>1</v>
      </c>
      <c r="AG18" s="33">
        <v>1</v>
      </c>
      <c r="AH18" s="33">
        <v>1</v>
      </c>
      <c r="AI18" s="33">
        <v>1</v>
      </c>
      <c r="AJ18" s="33">
        <v>0.96299999999999997</v>
      </c>
      <c r="AK18" s="33">
        <v>1</v>
      </c>
      <c r="AL18" s="33">
        <v>0.98099999999999998</v>
      </c>
      <c r="AM18" s="33">
        <v>0.97199999999999998</v>
      </c>
      <c r="AN18" s="33">
        <v>1</v>
      </c>
      <c r="AO18" s="33">
        <v>0.98</v>
      </c>
      <c r="AP18" s="33">
        <v>1</v>
      </c>
      <c r="AQ18" s="33">
        <v>1</v>
      </c>
      <c r="AR18" s="33">
        <v>1</v>
      </c>
      <c r="AS18" s="33">
        <v>1</v>
      </c>
      <c r="AT18" s="33">
        <v>1</v>
      </c>
      <c r="AU18" s="33">
        <v>1</v>
      </c>
      <c r="AV18" s="33">
        <v>1</v>
      </c>
      <c r="AW18" s="33">
        <v>1</v>
      </c>
      <c r="AX18" s="33">
        <v>1</v>
      </c>
      <c r="AY18" s="33">
        <v>0.996</v>
      </c>
      <c r="AZ18" s="33">
        <v>1</v>
      </c>
      <c r="BA18" s="33">
        <v>1</v>
      </c>
      <c r="BB18" s="33">
        <v>0.94399999999999995</v>
      </c>
      <c r="BC18" s="33">
        <v>1</v>
      </c>
      <c r="BD18" s="33">
        <v>1</v>
      </c>
      <c r="BE18" s="33">
        <v>0.98099999999999998</v>
      </c>
      <c r="BF18" s="33">
        <v>0.98299999999999998</v>
      </c>
      <c r="BG18" s="33">
        <v>0.98299999999999998</v>
      </c>
      <c r="BH18" s="33">
        <v>1</v>
      </c>
      <c r="BI18" s="33">
        <v>0.995</v>
      </c>
      <c r="BJ18" s="33">
        <v>0.999</v>
      </c>
      <c r="BK18" s="33">
        <v>1</v>
      </c>
      <c r="BL18" s="33">
        <v>1</v>
      </c>
      <c r="BM18" s="33">
        <v>1</v>
      </c>
      <c r="BN18" s="33">
        <v>1</v>
      </c>
    </row>
    <row r="19" spans="1:66" s="3" customFormat="1" ht="28" customHeight="1" x14ac:dyDescent="0.4">
      <c r="A19" s="114"/>
      <c r="B19" s="34"/>
      <c r="C19" s="34" t="s">
        <v>96</v>
      </c>
      <c r="D19" s="33">
        <v>0.96699999999999997</v>
      </c>
      <c r="E19" s="33">
        <v>1</v>
      </c>
      <c r="F19" s="33">
        <v>1</v>
      </c>
      <c r="G19" s="33">
        <v>1</v>
      </c>
      <c r="H19" s="33">
        <v>0.95899999999999996</v>
      </c>
      <c r="I19" s="33">
        <v>1</v>
      </c>
      <c r="J19" s="33">
        <v>1</v>
      </c>
      <c r="K19" s="33">
        <v>0.95499999999999996</v>
      </c>
      <c r="L19" s="33">
        <v>1</v>
      </c>
      <c r="M19" s="33">
        <v>1</v>
      </c>
      <c r="N19" s="33">
        <v>0.996</v>
      </c>
      <c r="O19" s="33">
        <v>1</v>
      </c>
      <c r="P19" s="33">
        <v>0.97899999999999998</v>
      </c>
      <c r="Q19" s="33">
        <v>1</v>
      </c>
      <c r="R19" s="33">
        <v>1</v>
      </c>
      <c r="S19" s="33">
        <v>1</v>
      </c>
      <c r="T19" s="33">
        <v>1</v>
      </c>
      <c r="U19" s="33">
        <v>1</v>
      </c>
      <c r="V19" s="33">
        <v>1</v>
      </c>
      <c r="W19" s="33">
        <v>1</v>
      </c>
      <c r="X19" s="33">
        <v>1</v>
      </c>
      <c r="Y19" s="33">
        <v>0.93500000000000005</v>
      </c>
      <c r="Z19" s="33">
        <v>1</v>
      </c>
      <c r="AA19" s="33">
        <v>1</v>
      </c>
      <c r="AB19" s="33">
        <v>0.98499999999999999</v>
      </c>
      <c r="AC19" s="33">
        <v>1</v>
      </c>
      <c r="AD19" s="33">
        <v>1</v>
      </c>
      <c r="AE19" s="33">
        <v>1</v>
      </c>
      <c r="AF19" s="33">
        <v>1</v>
      </c>
      <c r="AG19" s="33">
        <v>1</v>
      </c>
      <c r="AH19" s="33">
        <v>0.97899999999999998</v>
      </c>
      <c r="AI19" s="33">
        <v>1</v>
      </c>
      <c r="AJ19" s="33">
        <v>0.96099999999999997</v>
      </c>
      <c r="AK19" s="33">
        <v>1</v>
      </c>
      <c r="AL19" s="33">
        <v>0.99399999999999999</v>
      </c>
      <c r="AM19" s="33">
        <v>0.98399999999999999</v>
      </c>
      <c r="AN19" s="33">
        <v>1</v>
      </c>
      <c r="AO19" s="33">
        <v>0.95199999999999996</v>
      </c>
      <c r="AP19" s="33">
        <v>1</v>
      </c>
      <c r="AQ19" s="33">
        <v>1</v>
      </c>
      <c r="AR19" s="33">
        <v>1</v>
      </c>
      <c r="AS19" s="33">
        <v>0.998</v>
      </c>
      <c r="AT19" s="33">
        <v>1</v>
      </c>
      <c r="AU19" s="33">
        <v>1</v>
      </c>
      <c r="AV19" s="33">
        <v>1</v>
      </c>
      <c r="AW19" s="33">
        <v>1</v>
      </c>
      <c r="AX19" s="33">
        <v>1</v>
      </c>
      <c r="AY19" s="33">
        <v>0.999</v>
      </c>
      <c r="AZ19" s="33">
        <v>1</v>
      </c>
      <c r="BA19" s="33">
        <v>1</v>
      </c>
      <c r="BB19" s="33">
        <v>0.94399999999999995</v>
      </c>
      <c r="BC19" s="33">
        <v>1</v>
      </c>
      <c r="BD19" s="33">
        <v>0.96699999999999997</v>
      </c>
      <c r="BE19" s="33">
        <v>0.99399999999999999</v>
      </c>
      <c r="BF19" s="33">
        <v>0.98299999999999998</v>
      </c>
      <c r="BG19" s="33">
        <v>0.997</v>
      </c>
      <c r="BH19" s="33">
        <v>1</v>
      </c>
      <c r="BI19" s="33">
        <v>0.995</v>
      </c>
      <c r="BJ19" s="33">
        <v>0.999</v>
      </c>
      <c r="BK19" s="33">
        <v>1</v>
      </c>
      <c r="BL19" s="33">
        <v>1</v>
      </c>
      <c r="BM19" s="33">
        <v>1</v>
      </c>
      <c r="BN19" s="33">
        <v>1</v>
      </c>
    </row>
    <row r="20" spans="1:66" s="3" customFormat="1" ht="28" customHeight="1" x14ac:dyDescent="0.4">
      <c r="A20" s="112" t="s">
        <v>168</v>
      </c>
      <c r="B20" s="94" t="s">
        <v>97</v>
      </c>
      <c r="C20" s="49"/>
      <c r="D20" s="35">
        <v>184</v>
      </c>
      <c r="E20" s="35">
        <v>184</v>
      </c>
      <c r="F20" s="35">
        <v>184</v>
      </c>
      <c r="G20" s="35">
        <v>184</v>
      </c>
      <c r="H20" s="35">
        <v>184</v>
      </c>
      <c r="I20" s="35">
        <v>184</v>
      </c>
      <c r="J20" s="35">
        <v>184</v>
      </c>
      <c r="K20" s="35">
        <v>184</v>
      </c>
      <c r="L20" s="35">
        <v>184</v>
      </c>
      <c r="M20" s="35">
        <v>184</v>
      </c>
      <c r="N20" s="35">
        <v>184</v>
      </c>
      <c r="O20" s="35">
        <v>184</v>
      </c>
      <c r="P20" s="35">
        <v>184</v>
      </c>
      <c r="Q20" s="35">
        <v>184</v>
      </c>
      <c r="R20" s="35">
        <v>184</v>
      </c>
      <c r="S20" s="35">
        <v>184</v>
      </c>
      <c r="T20" s="35">
        <v>184</v>
      </c>
      <c r="U20" s="35">
        <v>184</v>
      </c>
      <c r="V20" s="35">
        <v>184</v>
      </c>
      <c r="W20" s="35">
        <v>184</v>
      </c>
      <c r="X20" s="35">
        <v>184</v>
      </c>
      <c r="Y20" s="35">
        <v>184</v>
      </c>
      <c r="Z20" s="35">
        <v>184</v>
      </c>
      <c r="AA20" s="35">
        <v>184</v>
      </c>
      <c r="AB20" s="35">
        <v>184</v>
      </c>
      <c r="AC20" s="35">
        <v>184</v>
      </c>
      <c r="AD20" s="35">
        <v>184</v>
      </c>
      <c r="AE20" s="35">
        <v>184</v>
      </c>
      <c r="AF20" s="35">
        <v>184</v>
      </c>
      <c r="AG20" s="35">
        <v>184</v>
      </c>
      <c r="AH20" s="35">
        <v>184</v>
      </c>
      <c r="AI20" s="35">
        <v>184</v>
      </c>
      <c r="AJ20" s="35">
        <v>184</v>
      </c>
      <c r="AK20" s="35">
        <v>184</v>
      </c>
      <c r="AL20" s="35">
        <v>184</v>
      </c>
      <c r="AM20" s="35">
        <v>184</v>
      </c>
      <c r="AN20" s="35">
        <v>184</v>
      </c>
      <c r="AO20" s="35">
        <v>184</v>
      </c>
      <c r="AP20" s="35">
        <v>184</v>
      </c>
      <c r="AQ20" s="35">
        <v>184</v>
      </c>
      <c r="AR20" s="35">
        <v>184</v>
      </c>
      <c r="AS20" s="35">
        <v>184</v>
      </c>
      <c r="AT20" s="35">
        <v>184</v>
      </c>
      <c r="AU20" s="36">
        <v>184</v>
      </c>
      <c r="AV20" s="35">
        <v>184</v>
      </c>
      <c r="AW20" s="35">
        <v>184</v>
      </c>
      <c r="AX20" s="35">
        <v>184</v>
      </c>
      <c r="AY20" s="35">
        <v>184</v>
      </c>
      <c r="AZ20" s="35">
        <v>184</v>
      </c>
      <c r="BA20" s="35">
        <v>184</v>
      </c>
      <c r="BB20" s="35">
        <v>184</v>
      </c>
      <c r="BC20" s="35">
        <v>184</v>
      </c>
      <c r="BD20" s="35">
        <v>184</v>
      </c>
      <c r="BE20" s="35">
        <v>184</v>
      </c>
      <c r="BF20" s="35">
        <v>184</v>
      </c>
      <c r="BG20" s="35">
        <v>184</v>
      </c>
      <c r="BH20" s="35">
        <v>184</v>
      </c>
      <c r="BI20" s="35">
        <v>184</v>
      </c>
      <c r="BJ20" s="35">
        <v>184</v>
      </c>
      <c r="BK20" s="35">
        <v>184</v>
      </c>
      <c r="BL20" s="35">
        <v>184</v>
      </c>
      <c r="BM20" s="35">
        <v>184</v>
      </c>
      <c r="BN20" s="35">
        <v>184</v>
      </c>
    </row>
    <row r="21" spans="1:66" s="3" customFormat="1" ht="28" customHeight="1" x14ac:dyDescent="0.4">
      <c r="A21" s="113"/>
      <c r="B21" s="19" t="s">
        <v>98</v>
      </c>
      <c r="C21" s="19"/>
      <c r="D21" s="37">
        <v>393386444</v>
      </c>
      <c r="E21" s="38" t="s">
        <v>164</v>
      </c>
      <c r="F21" s="37">
        <v>94767362</v>
      </c>
      <c r="G21" s="37">
        <v>116015055</v>
      </c>
      <c r="H21" s="37">
        <v>112713900</v>
      </c>
      <c r="I21" s="37">
        <v>468088735</v>
      </c>
      <c r="J21" s="37">
        <v>136917509</v>
      </c>
      <c r="K21" s="37">
        <v>152421146</v>
      </c>
      <c r="L21" s="37">
        <v>195075358</v>
      </c>
      <c r="M21" s="37">
        <v>413294878</v>
      </c>
      <c r="N21" s="37">
        <v>615851164</v>
      </c>
      <c r="O21" s="37">
        <v>37308996</v>
      </c>
      <c r="P21" s="37">
        <v>518147711</v>
      </c>
      <c r="Q21" s="38" t="s">
        <v>164</v>
      </c>
      <c r="R21" s="37">
        <v>74643048</v>
      </c>
      <c r="S21" s="38" t="s">
        <v>164</v>
      </c>
      <c r="T21" s="37">
        <v>299995589</v>
      </c>
      <c r="U21" s="37">
        <v>192169189</v>
      </c>
      <c r="V21" s="37">
        <v>293019905</v>
      </c>
      <c r="W21" s="37">
        <v>120945333</v>
      </c>
      <c r="X21" s="37">
        <v>1774000000</v>
      </c>
      <c r="Y21" s="37">
        <v>113931777</v>
      </c>
      <c r="Z21" s="37">
        <v>188793928</v>
      </c>
      <c r="AA21" s="37">
        <v>402309051</v>
      </c>
      <c r="AB21" s="37">
        <v>161357920</v>
      </c>
      <c r="AC21" s="38" t="s">
        <v>164</v>
      </c>
      <c r="AD21" s="37">
        <v>88757502</v>
      </c>
      <c r="AE21" s="38" t="s">
        <v>164</v>
      </c>
      <c r="AF21" s="38" t="s">
        <v>164</v>
      </c>
      <c r="AG21" s="37">
        <v>209279158</v>
      </c>
      <c r="AH21" s="37">
        <v>101776240</v>
      </c>
      <c r="AI21" s="37">
        <v>265311333</v>
      </c>
      <c r="AJ21" s="37">
        <v>136176186</v>
      </c>
      <c r="AK21" s="37">
        <v>129337545</v>
      </c>
      <c r="AL21" s="37">
        <v>107607379</v>
      </c>
      <c r="AM21" s="37">
        <v>445811808</v>
      </c>
      <c r="AN21" s="37">
        <v>179147897</v>
      </c>
      <c r="AO21" s="37">
        <v>153076892</v>
      </c>
      <c r="AP21" s="38" t="s">
        <v>164</v>
      </c>
      <c r="AQ21" s="37">
        <v>338295442</v>
      </c>
      <c r="AR21" s="37">
        <v>1029072493</v>
      </c>
      <c r="AS21" s="37">
        <v>302688294</v>
      </c>
      <c r="AT21" s="37">
        <v>280519905</v>
      </c>
      <c r="AU21" s="38" t="s">
        <v>164</v>
      </c>
      <c r="AV21" s="38" t="s">
        <v>164</v>
      </c>
      <c r="AW21" s="38" t="s">
        <v>164</v>
      </c>
      <c r="AX21" s="37">
        <v>127041276</v>
      </c>
      <c r="AY21" s="37">
        <v>517330967</v>
      </c>
      <c r="AZ21" s="37">
        <v>124134272</v>
      </c>
      <c r="BA21" s="37">
        <v>124885705</v>
      </c>
      <c r="BB21" s="37">
        <v>154159145</v>
      </c>
      <c r="BC21" s="37">
        <v>168793022</v>
      </c>
      <c r="BD21" s="37">
        <v>106039283</v>
      </c>
      <c r="BE21" s="37">
        <v>189277707</v>
      </c>
      <c r="BF21" s="37">
        <v>108207743</v>
      </c>
      <c r="BG21" s="37">
        <v>120321537</v>
      </c>
      <c r="BH21" s="37">
        <v>133943354</v>
      </c>
      <c r="BI21" s="37">
        <v>154321411</v>
      </c>
      <c r="BJ21" s="37">
        <v>545285686</v>
      </c>
      <c r="BK21" s="37">
        <v>131698997</v>
      </c>
      <c r="BL21" s="38" t="s">
        <v>164</v>
      </c>
      <c r="BM21" s="38" t="s">
        <v>164</v>
      </c>
      <c r="BN21" s="37">
        <v>171154812</v>
      </c>
    </row>
    <row r="22" spans="1:66" s="3" customFormat="1" ht="28" customHeight="1" x14ac:dyDescent="0.4">
      <c r="A22" s="113"/>
      <c r="B22" s="19"/>
      <c r="C22" s="19" t="s">
        <v>99</v>
      </c>
      <c r="D22" s="37">
        <v>345342770</v>
      </c>
      <c r="E22" s="38"/>
      <c r="F22" s="37">
        <v>87624872</v>
      </c>
      <c r="G22" s="37">
        <v>113149866</v>
      </c>
      <c r="H22" s="37">
        <v>106011035</v>
      </c>
      <c r="I22" s="37">
        <v>420812463</v>
      </c>
      <c r="J22" s="37">
        <v>124891267</v>
      </c>
      <c r="K22" s="37">
        <v>136660181</v>
      </c>
      <c r="L22" s="37">
        <v>185782916</v>
      </c>
      <c r="M22" s="37">
        <v>413294878</v>
      </c>
      <c r="N22" s="37">
        <v>580394581</v>
      </c>
      <c r="O22" s="37">
        <v>33383993</v>
      </c>
      <c r="P22" s="37">
        <v>496679821</v>
      </c>
      <c r="Q22" s="38"/>
      <c r="R22" s="37">
        <v>69313620</v>
      </c>
      <c r="S22" s="38"/>
      <c r="T22" s="37">
        <v>289953858</v>
      </c>
      <c r="U22" s="37">
        <v>179754990</v>
      </c>
      <c r="V22" s="37">
        <v>275370212</v>
      </c>
      <c r="W22" s="37">
        <v>111507585</v>
      </c>
      <c r="X22" s="37">
        <v>1774000000</v>
      </c>
      <c r="Y22" s="37">
        <v>109408370</v>
      </c>
      <c r="Z22" s="37">
        <v>175294201</v>
      </c>
      <c r="AA22" s="37">
        <v>382109846</v>
      </c>
      <c r="AB22" s="37">
        <v>142346330</v>
      </c>
      <c r="AC22" s="38"/>
      <c r="AD22" s="37">
        <v>80135544</v>
      </c>
      <c r="AE22" s="38"/>
      <c r="AF22" s="38"/>
      <c r="AG22" s="37">
        <v>198610377</v>
      </c>
      <c r="AH22" s="37">
        <v>76339796</v>
      </c>
      <c r="AI22" s="37">
        <v>253185937</v>
      </c>
      <c r="AJ22" s="37">
        <v>124676863</v>
      </c>
      <c r="AK22" s="37">
        <v>120281190</v>
      </c>
      <c r="AL22" s="37">
        <v>101825035</v>
      </c>
      <c r="AM22" s="37">
        <v>409079020</v>
      </c>
      <c r="AN22" s="37">
        <v>165688998</v>
      </c>
      <c r="AO22" s="37">
        <v>137880122</v>
      </c>
      <c r="AP22" s="38"/>
      <c r="AQ22" s="37">
        <v>324650705</v>
      </c>
      <c r="AR22" s="37">
        <v>966877127</v>
      </c>
      <c r="AS22" s="37">
        <v>272822429</v>
      </c>
      <c r="AT22" s="37">
        <v>265726681</v>
      </c>
      <c r="AU22" s="38"/>
      <c r="AV22" s="38"/>
      <c r="AW22" s="38"/>
      <c r="AX22" s="37">
        <v>127041276</v>
      </c>
      <c r="AY22" s="37">
        <v>430175718</v>
      </c>
      <c r="AZ22" s="37">
        <v>90702759</v>
      </c>
      <c r="BA22" s="37">
        <v>116580304</v>
      </c>
      <c r="BB22" s="37">
        <v>146488770</v>
      </c>
      <c r="BC22" s="37">
        <v>158437345</v>
      </c>
      <c r="BD22" s="37">
        <v>94738005</v>
      </c>
      <c r="BE22" s="37">
        <v>182815233</v>
      </c>
      <c r="BF22" s="37">
        <v>102829685</v>
      </c>
      <c r="BG22" s="37">
        <v>109690314</v>
      </c>
      <c r="BH22" s="37">
        <v>127194971</v>
      </c>
      <c r="BI22" s="37">
        <v>142290915</v>
      </c>
      <c r="BJ22" s="37">
        <v>490138972</v>
      </c>
      <c r="BK22" s="37">
        <v>121085256</v>
      </c>
      <c r="BL22" s="38"/>
      <c r="BM22" s="38"/>
      <c r="BN22" s="37">
        <v>157418036</v>
      </c>
    </row>
    <row r="23" spans="1:66" s="3" customFormat="1" ht="28" customHeight="1" x14ac:dyDescent="0.4">
      <c r="A23" s="113"/>
      <c r="B23" s="19"/>
      <c r="C23" s="19" t="s">
        <v>100</v>
      </c>
      <c r="D23" s="37">
        <v>48043674</v>
      </c>
      <c r="E23" s="38"/>
      <c r="F23" s="37">
        <v>7142490</v>
      </c>
      <c r="G23" s="37">
        <v>2865189</v>
      </c>
      <c r="H23" s="37">
        <v>6702865</v>
      </c>
      <c r="I23" s="37">
        <v>47276272</v>
      </c>
      <c r="J23" s="37">
        <v>12026242</v>
      </c>
      <c r="K23" s="37">
        <v>15760965</v>
      </c>
      <c r="L23" s="37">
        <v>9292442</v>
      </c>
      <c r="M23" s="37">
        <v>0</v>
      </c>
      <c r="N23" s="37">
        <v>35456583</v>
      </c>
      <c r="O23" s="37">
        <v>3925003</v>
      </c>
      <c r="P23" s="37">
        <v>21467890</v>
      </c>
      <c r="Q23" s="38"/>
      <c r="R23" s="37">
        <v>5329428</v>
      </c>
      <c r="S23" s="38"/>
      <c r="T23" s="37">
        <v>10041731</v>
      </c>
      <c r="U23" s="37">
        <v>12414199</v>
      </c>
      <c r="V23" s="37">
        <v>17649693</v>
      </c>
      <c r="W23" s="37">
        <v>9437748</v>
      </c>
      <c r="X23" s="37">
        <v>0</v>
      </c>
      <c r="Y23" s="37">
        <v>4523407</v>
      </c>
      <c r="Z23" s="37">
        <v>13499727</v>
      </c>
      <c r="AA23" s="37">
        <v>20199205</v>
      </c>
      <c r="AB23" s="37">
        <v>19011590</v>
      </c>
      <c r="AC23" s="38"/>
      <c r="AD23" s="37">
        <v>8621958</v>
      </c>
      <c r="AE23" s="38"/>
      <c r="AF23" s="38"/>
      <c r="AG23" s="37">
        <v>10668781</v>
      </c>
      <c r="AH23" s="37">
        <v>25436444</v>
      </c>
      <c r="AI23" s="37">
        <v>12125396</v>
      </c>
      <c r="AJ23" s="37">
        <v>11499323</v>
      </c>
      <c r="AK23" s="37">
        <v>9056355</v>
      </c>
      <c r="AL23" s="37">
        <v>5782344</v>
      </c>
      <c r="AM23" s="37">
        <v>36732788</v>
      </c>
      <c r="AN23" s="37">
        <v>13458899</v>
      </c>
      <c r="AO23" s="37">
        <v>15196770</v>
      </c>
      <c r="AP23" s="38"/>
      <c r="AQ23" s="37">
        <v>13644737</v>
      </c>
      <c r="AR23" s="37">
        <v>62195366</v>
      </c>
      <c r="AS23" s="37">
        <v>29865865</v>
      </c>
      <c r="AT23" s="37">
        <v>14793224</v>
      </c>
      <c r="AU23" s="38"/>
      <c r="AV23" s="38"/>
      <c r="AW23" s="38"/>
      <c r="AX23" s="37">
        <v>0</v>
      </c>
      <c r="AY23" s="37">
        <v>87155249</v>
      </c>
      <c r="AZ23" s="37">
        <v>33431513</v>
      </c>
      <c r="BA23" s="37">
        <v>8305401</v>
      </c>
      <c r="BB23" s="37">
        <v>7670375</v>
      </c>
      <c r="BC23" s="37">
        <v>10355677</v>
      </c>
      <c r="BD23" s="37">
        <v>11301278</v>
      </c>
      <c r="BE23" s="37">
        <v>6462474</v>
      </c>
      <c r="BF23" s="37">
        <v>5378058</v>
      </c>
      <c r="BG23" s="37">
        <v>10631223</v>
      </c>
      <c r="BH23" s="37">
        <v>6748383</v>
      </c>
      <c r="BI23" s="37">
        <v>12030496</v>
      </c>
      <c r="BJ23" s="37">
        <v>55146714</v>
      </c>
      <c r="BK23" s="37">
        <v>10613741</v>
      </c>
      <c r="BL23" s="38"/>
      <c r="BM23" s="38"/>
      <c r="BN23" s="37">
        <v>13736776</v>
      </c>
    </row>
    <row r="24" spans="1:66" s="3" customFormat="1" ht="28" customHeight="1" x14ac:dyDescent="0.4">
      <c r="A24" s="113"/>
      <c r="B24" s="19" t="s">
        <v>101</v>
      </c>
      <c r="C24" s="19"/>
      <c r="D24" s="37">
        <v>172536122</v>
      </c>
      <c r="E24" s="38"/>
      <c r="F24" s="37">
        <v>29459247</v>
      </c>
      <c r="G24" s="37">
        <v>33649813</v>
      </c>
      <c r="H24" s="37">
        <v>36289576</v>
      </c>
      <c r="I24" s="37">
        <v>140528659</v>
      </c>
      <c r="J24" s="37">
        <v>44685331</v>
      </c>
      <c r="K24" s="37">
        <v>51719544</v>
      </c>
      <c r="L24" s="37">
        <v>84888604</v>
      </c>
      <c r="M24" s="37">
        <v>110712165</v>
      </c>
      <c r="N24" s="37">
        <v>236764483</v>
      </c>
      <c r="O24" s="37">
        <v>15116851</v>
      </c>
      <c r="P24" s="37">
        <v>164008160</v>
      </c>
      <c r="Q24" s="38"/>
      <c r="R24" s="37">
        <v>27701732</v>
      </c>
      <c r="S24" s="38"/>
      <c r="T24" s="37">
        <v>64592527</v>
      </c>
      <c r="U24" s="37">
        <v>43240491</v>
      </c>
      <c r="V24" s="37">
        <v>73671572</v>
      </c>
      <c r="W24" s="37">
        <v>48389309</v>
      </c>
      <c r="X24" s="37">
        <v>1095047412</v>
      </c>
      <c r="Y24" s="37">
        <v>50451491</v>
      </c>
      <c r="Z24" s="37">
        <v>51239621</v>
      </c>
      <c r="AA24" s="37">
        <v>105449701</v>
      </c>
      <c r="AB24" s="37">
        <v>24707640</v>
      </c>
      <c r="AC24" s="38"/>
      <c r="AD24" s="37">
        <v>23749586</v>
      </c>
      <c r="AE24" s="38"/>
      <c r="AF24" s="38"/>
      <c r="AG24" s="37">
        <v>48380940</v>
      </c>
      <c r="AH24" s="37">
        <v>30657727</v>
      </c>
      <c r="AI24" s="37">
        <v>128834225</v>
      </c>
      <c r="AJ24" s="37">
        <v>61583754</v>
      </c>
      <c r="AK24" s="37">
        <v>41701975</v>
      </c>
      <c r="AL24" s="37">
        <v>38646253</v>
      </c>
      <c r="AM24" s="37">
        <v>207552758</v>
      </c>
      <c r="AN24" s="37">
        <v>57126555</v>
      </c>
      <c r="AO24" s="37">
        <v>66392101</v>
      </c>
      <c r="AP24" s="38"/>
      <c r="AQ24" s="37">
        <v>163091227</v>
      </c>
      <c r="AR24" s="37">
        <v>245542042</v>
      </c>
      <c r="AS24" s="37">
        <v>80728584</v>
      </c>
      <c r="AT24" s="37">
        <v>56329310</v>
      </c>
      <c r="AU24" s="38"/>
      <c r="AV24" s="38"/>
      <c r="AW24" s="38"/>
      <c r="AX24" s="37">
        <v>16284347</v>
      </c>
      <c r="AY24" s="37">
        <v>170583737</v>
      </c>
      <c r="AZ24" s="37">
        <v>38411921</v>
      </c>
      <c r="BA24" s="37">
        <v>47137023</v>
      </c>
      <c r="BB24" s="37">
        <v>92523697</v>
      </c>
      <c r="BC24" s="37">
        <v>61706875</v>
      </c>
      <c r="BD24" s="37">
        <v>53777026</v>
      </c>
      <c r="BE24" s="37">
        <v>59789264</v>
      </c>
      <c r="BF24" s="37">
        <v>51184718</v>
      </c>
      <c r="BG24" s="37">
        <v>38658512</v>
      </c>
      <c r="BH24" s="37">
        <v>50601516</v>
      </c>
      <c r="BI24" s="37">
        <v>62411131</v>
      </c>
      <c r="BJ24" s="37">
        <v>155654632</v>
      </c>
      <c r="BK24" s="37">
        <v>40341640</v>
      </c>
      <c r="BL24" s="38"/>
      <c r="BM24" s="38"/>
      <c r="BN24" s="37">
        <v>45925300</v>
      </c>
    </row>
    <row r="25" spans="1:66" s="3" customFormat="1" ht="28" customHeight="1" x14ac:dyDescent="0.4">
      <c r="A25" s="113"/>
      <c r="B25" s="19"/>
      <c r="C25" s="19" t="s">
        <v>102</v>
      </c>
      <c r="D25" s="37">
        <v>23363959</v>
      </c>
      <c r="E25" s="38"/>
      <c r="F25" s="37">
        <v>6286696</v>
      </c>
      <c r="G25" s="37">
        <v>176000</v>
      </c>
      <c r="H25" s="37">
        <v>7903700</v>
      </c>
      <c r="I25" s="37">
        <v>47547</v>
      </c>
      <c r="J25" s="37">
        <v>12263568</v>
      </c>
      <c r="K25" s="37">
        <v>10737400</v>
      </c>
      <c r="L25" s="37">
        <v>0</v>
      </c>
      <c r="M25" s="37">
        <v>0</v>
      </c>
      <c r="N25" s="37">
        <v>53007000</v>
      </c>
      <c r="O25" s="37">
        <v>756700</v>
      </c>
      <c r="P25" s="37">
        <v>50811620</v>
      </c>
      <c r="Q25" s="38"/>
      <c r="R25" s="37">
        <v>522952</v>
      </c>
      <c r="S25" s="38"/>
      <c r="T25" s="37">
        <v>8808600</v>
      </c>
      <c r="U25" s="37">
        <v>7408200</v>
      </c>
      <c r="V25" s="37">
        <v>12940635</v>
      </c>
      <c r="W25" s="37">
        <v>9199691</v>
      </c>
      <c r="X25" s="37">
        <v>0</v>
      </c>
      <c r="Y25" s="37">
        <v>2613740</v>
      </c>
      <c r="Z25" s="37">
        <v>13430248</v>
      </c>
      <c r="AA25" s="37">
        <v>28210257</v>
      </c>
      <c r="AB25" s="37">
        <v>8620933</v>
      </c>
      <c r="AC25" s="38"/>
      <c r="AD25" s="37">
        <v>2232000</v>
      </c>
      <c r="AE25" s="38"/>
      <c r="AF25" s="38"/>
      <c r="AG25" s="37">
        <v>3105000</v>
      </c>
      <c r="AH25" s="37">
        <v>4626850</v>
      </c>
      <c r="AI25" s="37">
        <v>0</v>
      </c>
      <c r="AJ25" s="37">
        <v>22003666</v>
      </c>
      <c r="AK25" s="37">
        <v>12100194</v>
      </c>
      <c r="AL25" s="37">
        <v>9601200</v>
      </c>
      <c r="AM25" s="37">
        <v>52648058</v>
      </c>
      <c r="AN25" s="37">
        <v>16219000</v>
      </c>
      <c r="AO25" s="37">
        <v>14009595</v>
      </c>
      <c r="AP25" s="38"/>
      <c r="AQ25" s="37">
        <v>10031826</v>
      </c>
      <c r="AR25" s="37">
        <v>0</v>
      </c>
      <c r="AS25" s="37">
        <v>18139990</v>
      </c>
      <c r="AT25" s="37">
        <v>10709800</v>
      </c>
      <c r="AU25" s="38"/>
      <c r="AV25" s="38"/>
      <c r="AW25" s="38"/>
      <c r="AX25" s="37">
        <v>0</v>
      </c>
      <c r="AY25" s="37">
        <v>6170632</v>
      </c>
      <c r="AZ25" s="37">
        <v>5507400</v>
      </c>
      <c r="BA25" s="37">
        <v>3617940</v>
      </c>
      <c r="BB25" s="37">
        <v>14118982</v>
      </c>
      <c r="BC25" s="37">
        <v>11785200</v>
      </c>
      <c r="BD25" s="37">
        <v>10291050</v>
      </c>
      <c r="BE25" s="37">
        <v>20164892</v>
      </c>
      <c r="BF25" s="37">
        <v>11155560</v>
      </c>
      <c r="BG25" s="37">
        <v>0</v>
      </c>
      <c r="BH25" s="37">
        <v>17595150</v>
      </c>
      <c r="BI25" s="37">
        <v>13257430</v>
      </c>
      <c r="BJ25" s="37">
        <v>29637540</v>
      </c>
      <c r="BK25" s="37">
        <v>12222000</v>
      </c>
      <c r="BL25" s="38"/>
      <c r="BM25" s="38"/>
      <c r="BN25" s="37">
        <v>5696400</v>
      </c>
    </row>
    <row r="26" spans="1:66" s="3" customFormat="1" ht="28" customHeight="1" x14ac:dyDescent="0.4">
      <c r="A26" s="113"/>
      <c r="B26" s="19"/>
      <c r="C26" s="19" t="s">
        <v>103</v>
      </c>
      <c r="D26" s="37">
        <v>36249991</v>
      </c>
      <c r="E26" s="38"/>
      <c r="F26" s="37">
        <v>7879623</v>
      </c>
      <c r="G26" s="37">
        <v>2624179</v>
      </c>
      <c r="H26" s="37">
        <v>7188114</v>
      </c>
      <c r="I26" s="37">
        <v>20358488</v>
      </c>
      <c r="J26" s="37">
        <v>9838017</v>
      </c>
      <c r="K26" s="37">
        <v>7805671</v>
      </c>
      <c r="L26" s="37">
        <v>8000303</v>
      </c>
      <c r="M26" s="37">
        <v>0</v>
      </c>
      <c r="N26" s="37">
        <v>47421869</v>
      </c>
      <c r="O26" s="37">
        <v>1942426</v>
      </c>
      <c r="P26" s="37">
        <v>28001612</v>
      </c>
      <c r="Q26" s="38"/>
      <c r="R26" s="37">
        <v>5122228</v>
      </c>
      <c r="S26" s="38"/>
      <c r="T26" s="37">
        <v>9986858</v>
      </c>
      <c r="U26" s="37">
        <v>10581663</v>
      </c>
      <c r="V26" s="37">
        <v>17882628</v>
      </c>
      <c r="W26" s="37">
        <v>8332263</v>
      </c>
      <c r="X26" s="37">
        <v>0</v>
      </c>
      <c r="Y26" s="37">
        <v>5354784</v>
      </c>
      <c r="Z26" s="37">
        <v>17405640</v>
      </c>
      <c r="AA26" s="37">
        <v>14355156</v>
      </c>
      <c r="AB26" s="37">
        <v>6610987</v>
      </c>
      <c r="AC26" s="38"/>
      <c r="AD26" s="37">
        <v>8061148</v>
      </c>
      <c r="AE26" s="38"/>
      <c r="AF26" s="38"/>
      <c r="AG26" s="37">
        <v>8947360</v>
      </c>
      <c r="AH26" s="37">
        <v>9992703</v>
      </c>
      <c r="AI26" s="37">
        <v>12218725</v>
      </c>
      <c r="AJ26" s="37">
        <v>16125788</v>
      </c>
      <c r="AK26" s="37">
        <v>12624344</v>
      </c>
      <c r="AL26" s="37">
        <v>9473587</v>
      </c>
      <c r="AM26" s="37">
        <v>48318700</v>
      </c>
      <c r="AN26" s="37">
        <v>14229320</v>
      </c>
      <c r="AO26" s="37">
        <v>16565691</v>
      </c>
      <c r="AP26" s="38"/>
      <c r="AQ26" s="37">
        <v>29036991</v>
      </c>
      <c r="AR26" s="37">
        <v>50469242</v>
      </c>
      <c r="AS26" s="37">
        <v>19540667</v>
      </c>
      <c r="AT26" s="37">
        <v>14323339</v>
      </c>
      <c r="AU26" s="38"/>
      <c r="AV26" s="38"/>
      <c r="AW26" s="38"/>
      <c r="AX26" s="37">
        <v>0</v>
      </c>
      <c r="AY26" s="37">
        <v>77587435</v>
      </c>
      <c r="AZ26" s="37">
        <v>23045287</v>
      </c>
      <c r="BA26" s="37">
        <v>10646625</v>
      </c>
      <c r="BB26" s="37">
        <v>13300945</v>
      </c>
      <c r="BC26" s="37">
        <v>13044240</v>
      </c>
      <c r="BD26" s="37">
        <v>12246490</v>
      </c>
      <c r="BE26" s="37">
        <v>11526875</v>
      </c>
      <c r="BF26" s="37">
        <v>7468282</v>
      </c>
      <c r="BG26" s="37">
        <v>6558139</v>
      </c>
      <c r="BH26" s="37">
        <v>7974616</v>
      </c>
      <c r="BI26" s="37">
        <v>14724849</v>
      </c>
      <c r="BJ26" s="37">
        <v>52903525</v>
      </c>
      <c r="BK26" s="37">
        <v>8501048</v>
      </c>
      <c r="BL26" s="38"/>
      <c r="BM26" s="38"/>
      <c r="BN26" s="37">
        <v>9519178</v>
      </c>
    </row>
    <row r="27" spans="1:66" s="3" customFormat="1" ht="28" customHeight="1" x14ac:dyDescent="0.4">
      <c r="A27" s="113"/>
      <c r="B27" s="19"/>
      <c r="C27" s="19" t="s">
        <v>104</v>
      </c>
      <c r="D27" s="37">
        <v>43897222</v>
      </c>
      <c r="E27" s="38"/>
      <c r="F27" s="37">
        <v>7413326</v>
      </c>
      <c r="G27" s="37">
        <v>7423044</v>
      </c>
      <c r="H27" s="37">
        <v>11191708</v>
      </c>
      <c r="I27" s="37">
        <v>23646550</v>
      </c>
      <c r="J27" s="37">
        <v>11667258</v>
      </c>
      <c r="K27" s="37">
        <v>21185922</v>
      </c>
      <c r="L27" s="37">
        <v>14158106</v>
      </c>
      <c r="M27" s="37">
        <v>85812276</v>
      </c>
      <c r="N27" s="37">
        <v>65084194</v>
      </c>
      <c r="O27" s="37">
        <v>2893056</v>
      </c>
      <c r="P27" s="37">
        <v>59531079</v>
      </c>
      <c r="Q27" s="38"/>
      <c r="R27" s="37">
        <v>7605523</v>
      </c>
      <c r="S27" s="38"/>
      <c r="T27" s="37">
        <v>35038206</v>
      </c>
      <c r="U27" s="37">
        <v>11562866</v>
      </c>
      <c r="V27" s="37">
        <v>17976776</v>
      </c>
      <c r="W27" s="37">
        <v>25215306</v>
      </c>
      <c r="X27" s="37">
        <v>1095047412</v>
      </c>
      <c r="Y27" s="37">
        <v>10281890</v>
      </c>
      <c r="Z27" s="37">
        <v>12660261</v>
      </c>
      <c r="AA27" s="37">
        <v>48139693</v>
      </c>
      <c r="AB27" s="37">
        <v>2000</v>
      </c>
      <c r="AC27" s="38"/>
      <c r="AD27" s="37">
        <v>7963906</v>
      </c>
      <c r="AE27" s="38"/>
      <c r="AF27" s="38"/>
      <c r="AG27" s="37">
        <v>1940394</v>
      </c>
      <c r="AH27" s="37">
        <v>3399560</v>
      </c>
      <c r="AI27" s="37">
        <v>30152634</v>
      </c>
      <c r="AJ27" s="37">
        <v>9845616</v>
      </c>
      <c r="AK27" s="37">
        <v>10568052</v>
      </c>
      <c r="AL27" s="37">
        <v>11131292</v>
      </c>
      <c r="AM27" s="37">
        <v>36277212</v>
      </c>
      <c r="AN27" s="37">
        <v>14386981</v>
      </c>
      <c r="AO27" s="37">
        <v>10980034</v>
      </c>
      <c r="AP27" s="38"/>
      <c r="AQ27" s="37">
        <v>29561762</v>
      </c>
      <c r="AR27" s="37">
        <v>49495840</v>
      </c>
      <c r="AS27" s="37">
        <v>21358000</v>
      </c>
      <c r="AT27" s="37">
        <v>17533272</v>
      </c>
      <c r="AU27" s="38"/>
      <c r="AV27" s="38"/>
      <c r="AW27" s="38"/>
      <c r="AX27" s="37">
        <v>14185800</v>
      </c>
      <c r="AY27" s="37">
        <v>32468342</v>
      </c>
      <c r="AZ27" s="37">
        <v>400</v>
      </c>
      <c r="BA27" s="37">
        <v>7553388</v>
      </c>
      <c r="BB27" s="37">
        <v>13520222</v>
      </c>
      <c r="BC27" s="37">
        <v>18551226</v>
      </c>
      <c r="BD27" s="37">
        <v>6070252</v>
      </c>
      <c r="BE27" s="37">
        <v>16076142</v>
      </c>
      <c r="BF27" s="37">
        <v>6416000</v>
      </c>
      <c r="BG27" s="37">
        <v>9362182</v>
      </c>
      <c r="BH27" s="37">
        <v>15961242</v>
      </c>
      <c r="BI27" s="37">
        <v>15036600</v>
      </c>
      <c r="BJ27" s="37">
        <v>35412400</v>
      </c>
      <c r="BK27" s="37">
        <v>13453242</v>
      </c>
      <c r="BL27" s="38"/>
      <c r="BM27" s="38"/>
      <c r="BN27" s="37">
        <v>9714786</v>
      </c>
    </row>
    <row r="28" spans="1:66" s="3" customFormat="1" ht="28" customHeight="1" x14ac:dyDescent="0.4">
      <c r="A28" s="113"/>
      <c r="B28" s="19"/>
      <c r="C28" s="19" t="s">
        <v>105</v>
      </c>
      <c r="D28" s="37">
        <v>454820</v>
      </c>
      <c r="E28" s="38"/>
      <c r="F28" s="37">
        <v>137037</v>
      </c>
      <c r="G28" s="37">
        <v>108490</v>
      </c>
      <c r="H28" s="37">
        <v>161699</v>
      </c>
      <c r="I28" s="37">
        <v>540117</v>
      </c>
      <c r="J28" s="37">
        <v>185585</v>
      </c>
      <c r="K28" s="37">
        <v>186539</v>
      </c>
      <c r="L28" s="37">
        <v>243458</v>
      </c>
      <c r="M28" s="37">
        <v>2444936</v>
      </c>
      <c r="N28" s="37">
        <v>790825</v>
      </c>
      <c r="O28" s="37">
        <v>50801</v>
      </c>
      <c r="P28" s="37">
        <v>587624</v>
      </c>
      <c r="Q28" s="38"/>
      <c r="R28" s="37">
        <v>144371</v>
      </c>
      <c r="S28" s="38"/>
      <c r="T28" s="37">
        <v>209350</v>
      </c>
      <c r="U28" s="37">
        <v>185890</v>
      </c>
      <c r="V28" s="37">
        <v>279762</v>
      </c>
      <c r="W28" s="37">
        <v>74895</v>
      </c>
      <c r="X28" s="37">
        <v>0</v>
      </c>
      <c r="Y28" s="37">
        <v>172236</v>
      </c>
      <c r="Z28" s="37">
        <v>568505</v>
      </c>
      <c r="AA28" s="37">
        <v>931963</v>
      </c>
      <c r="AB28" s="37">
        <v>162770</v>
      </c>
      <c r="AC28" s="38"/>
      <c r="AD28" s="37">
        <v>33736</v>
      </c>
      <c r="AE28" s="38"/>
      <c r="AF28" s="38"/>
      <c r="AG28" s="37">
        <v>100798</v>
      </c>
      <c r="AH28" s="37">
        <v>63119</v>
      </c>
      <c r="AI28" s="37">
        <v>1525656</v>
      </c>
      <c r="AJ28" s="37">
        <v>265805</v>
      </c>
      <c r="AK28" s="37">
        <v>286705</v>
      </c>
      <c r="AL28" s="37">
        <v>228469</v>
      </c>
      <c r="AM28" s="37">
        <v>803893</v>
      </c>
      <c r="AN28" s="37">
        <v>296921</v>
      </c>
      <c r="AO28" s="37">
        <v>376264</v>
      </c>
      <c r="AP28" s="38"/>
      <c r="AQ28" s="37">
        <v>712230</v>
      </c>
      <c r="AR28" s="37">
        <v>1179319</v>
      </c>
      <c r="AS28" s="37">
        <v>242727</v>
      </c>
      <c r="AT28" s="37">
        <v>315602</v>
      </c>
      <c r="AU28" s="38"/>
      <c r="AV28" s="38"/>
      <c r="AW28" s="38"/>
      <c r="AX28" s="37">
        <v>282107</v>
      </c>
      <c r="AY28" s="37">
        <v>562778</v>
      </c>
      <c r="AZ28" s="37">
        <v>94254</v>
      </c>
      <c r="BA28" s="37">
        <v>766337</v>
      </c>
      <c r="BB28" s="37">
        <v>312181</v>
      </c>
      <c r="BC28" s="37">
        <v>293773</v>
      </c>
      <c r="BD28" s="37">
        <v>193016</v>
      </c>
      <c r="BE28" s="37">
        <v>431698</v>
      </c>
      <c r="BF28" s="37">
        <v>249812</v>
      </c>
      <c r="BG28" s="37">
        <v>123593</v>
      </c>
      <c r="BH28" s="37">
        <v>183463</v>
      </c>
      <c r="BI28" s="37">
        <v>297037</v>
      </c>
      <c r="BJ28" s="37">
        <v>573341</v>
      </c>
      <c r="BK28" s="37">
        <v>117610</v>
      </c>
      <c r="BL28" s="38"/>
      <c r="BM28" s="38"/>
      <c r="BN28" s="37">
        <v>124838</v>
      </c>
    </row>
    <row r="29" spans="1:66" s="3" customFormat="1" ht="28" customHeight="1" x14ac:dyDescent="0.4">
      <c r="A29" s="113"/>
      <c r="B29" s="19"/>
      <c r="C29" s="19" t="s">
        <v>106</v>
      </c>
      <c r="D29" s="37">
        <v>35892378</v>
      </c>
      <c r="E29" s="38"/>
      <c r="F29" s="37">
        <v>4022444</v>
      </c>
      <c r="G29" s="37">
        <v>180000</v>
      </c>
      <c r="H29" s="37">
        <v>5942612</v>
      </c>
      <c r="I29" s="37">
        <v>12825002</v>
      </c>
      <c r="J29" s="37">
        <v>3255169</v>
      </c>
      <c r="K29" s="37">
        <v>5401884</v>
      </c>
      <c r="L29" s="37">
        <v>0</v>
      </c>
      <c r="M29" s="37">
        <v>152000</v>
      </c>
      <c r="N29" s="37">
        <v>41318472</v>
      </c>
      <c r="O29" s="37">
        <v>874000</v>
      </c>
      <c r="P29" s="37">
        <v>10253021</v>
      </c>
      <c r="Q29" s="38"/>
      <c r="R29" s="37">
        <v>6417936</v>
      </c>
      <c r="S29" s="38"/>
      <c r="T29" s="37">
        <v>2515000</v>
      </c>
      <c r="U29" s="37">
        <v>8832693</v>
      </c>
      <c r="V29" s="37">
        <v>16110335</v>
      </c>
      <c r="W29" s="37">
        <v>1969140</v>
      </c>
      <c r="X29" s="37">
        <v>0</v>
      </c>
      <c r="Y29" s="37">
        <v>14325726</v>
      </c>
      <c r="Z29" s="37">
        <v>1584616</v>
      </c>
      <c r="AA29" s="37">
        <v>1801002</v>
      </c>
      <c r="AB29" s="37">
        <v>4799500</v>
      </c>
      <c r="AC29" s="38"/>
      <c r="AD29" s="37">
        <v>3158000</v>
      </c>
      <c r="AE29" s="38"/>
      <c r="AF29" s="38"/>
      <c r="AG29" s="37">
        <v>3173000</v>
      </c>
      <c r="AH29" s="37">
        <v>4922000</v>
      </c>
      <c r="AI29" s="37">
        <v>0</v>
      </c>
      <c r="AJ29" s="37">
        <v>7087318</v>
      </c>
      <c r="AK29" s="37">
        <v>1575000</v>
      </c>
      <c r="AL29" s="37">
        <v>3991441</v>
      </c>
      <c r="AM29" s="37">
        <v>55566794</v>
      </c>
      <c r="AN29" s="37">
        <v>6946490</v>
      </c>
      <c r="AO29" s="37">
        <v>15977398</v>
      </c>
      <c r="AP29" s="38"/>
      <c r="AQ29" s="37">
        <v>3064077</v>
      </c>
      <c r="AR29" s="37">
        <v>25612313</v>
      </c>
      <c r="AS29" s="37">
        <v>12289442</v>
      </c>
      <c r="AT29" s="37">
        <v>6389220</v>
      </c>
      <c r="AU29" s="38"/>
      <c r="AV29" s="38"/>
      <c r="AW29" s="38"/>
      <c r="AX29" s="37">
        <v>444990</v>
      </c>
      <c r="AY29" s="37">
        <v>9594672</v>
      </c>
      <c r="AZ29" s="37">
        <v>634500</v>
      </c>
      <c r="BA29" s="37">
        <v>2670592</v>
      </c>
      <c r="BB29" s="37">
        <v>44465389</v>
      </c>
      <c r="BC29" s="37">
        <v>11711300</v>
      </c>
      <c r="BD29" s="37">
        <v>19583495</v>
      </c>
      <c r="BE29" s="37">
        <v>3335187</v>
      </c>
      <c r="BF29" s="37">
        <v>21769348</v>
      </c>
      <c r="BG29" s="37">
        <v>840000</v>
      </c>
      <c r="BH29" s="37">
        <v>4785069</v>
      </c>
      <c r="BI29" s="37">
        <v>11176200</v>
      </c>
      <c r="BJ29" s="37">
        <v>18399400</v>
      </c>
      <c r="BK29" s="37">
        <v>2341000</v>
      </c>
      <c r="BL29" s="38"/>
      <c r="BM29" s="38"/>
      <c r="BN29" s="37">
        <v>7756800</v>
      </c>
    </row>
    <row r="30" spans="1:66" s="3" customFormat="1" ht="28" customHeight="1" x14ac:dyDescent="0.4">
      <c r="A30" s="113"/>
      <c r="B30" s="19"/>
      <c r="C30" s="19" t="s">
        <v>107</v>
      </c>
      <c r="D30" s="37">
        <v>10137113</v>
      </c>
      <c r="E30" s="38"/>
      <c r="F30" s="37">
        <v>2524797</v>
      </c>
      <c r="G30" s="37">
        <v>3516000</v>
      </c>
      <c r="H30" s="37">
        <v>2958228</v>
      </c>
      <c r="I30" s="37">
        <v>9153447</v>
      </c>
      <c r="J30" s="37">
        <v>3974647</v>
      </c>
      <c r="K30" s="37">
        <v>3662569</v>
      </c>
      <c r="L30" s="37">
        <v>4940290</v>
      </c>
      <c r="M30" s="37">
        <v>1500000</v>
      </c>
      <c r="N30" s="37">
        <v>16101896</v>
      </c>
      <c r="O30" s="37">
        <v>1113252</v>
      </c>
      <c r="P30" s="37">
        <v>14579390</v>
      </c>
      <c r="Q30" s="38"/>
      <c r="R30" s="37">
        <v>2311394</v>
      </c>
      <c r="S30" s="38"/>
      <c r="T30" s="37">
        <v>5631000</v>
      </c>
      <c r="U30" s="37">
        <v>3940326</v>
      </c>
      <c r="V30" s="37">
        <v>5759000</v>
      </c>
      <c r="W30" s="37">
        <v>2639988</v>
      </c>
      <c r="X30" s="37">
        <v>0</v>
      </c>
      <c r="Y30" s="37">
        <v>2977891</v>
      </c>
      <c r="Z30" s="37">
        <v>4011601</v>
      </c>
      <c r="AA30" s="37">
        <v>8410010</v>
      </c>
      <c r="AB30" s="37">
        <v>3905000</v>
      </c>
      <c r="AC30" s="38"/>
      <c r="AD30" s="37">
        <v>2270000</v>
      </c>
      <c r="AE30" s="38"/>
      <c r="AF30" s="38"/>
      <c r="AG30" s="37">
        <v>3649000</v>
      </c>
      <c r="AH30" s="37">
        <v>3028000</v>
      </c>
      <c r="AI30" s="37">
        <v>7111000</v>
      </c>
      <c r="AJ30" s="37">
        <v>3633680</v>
      </c>
      <c r="AK30" s="37">
        <v>3215000</v>
      </c>
      <c r="AL30" s="37">
        <v>2286838</v>
      </c>
      <c r="AM30" s="37">
        <v>12037378</v>
      </c>
      <c r="AN30" s="37">
        <v>3700003</v>
      </c>
      <c r="AO30" s="37">
        <v>4653751</v>
      </c>
      <c r="AP30" s="38"/>
      <c r="AQ30" s="37">
        <v>8570687</v>
      </c>
      <c r="AR30" s="37">
        <v>26935232</v>
      </c>
      <c r="AS30" s="37">
        <v>5817304</v>
      </c>
      <c r="AT30" s="37">
        <v>5962497</v>
      </c>
      <c r="AU30" s="38"/>
      <c r="AV30" s="38"/>
      <c r="AW30" s="38"/>
      <c r="AX30" s="37">
        <v>1362000</v>
      </c>
      <c r="AY30" s="37">
        <v>4120608</v>
      </c>
      <c r="AZ30" s="37">
        <v>3246000</v>
      </c>
      <c r="BA30" s="37">
        <v>2632000</v>
      </c>
      <c r="BB30" s="37">
        <v>5468071</v>
      </c>
      <c r="BC30" s="37">
        <v>5121031</v>
      </c>
      <c r="BD30" s="37">
        <v>3139640</v>
      </c>
      <c r="BE30" s="37">
        <v>5903542</v>
      </c>
      <c r="BF30" s="37">
        <v>3407753</v>
      </c>
      <c r="BG30" s="37">
        <v>3848093</v>
      </c>
      <c r="BH30" s="37">
        <v>3375096</v>
      </c>
      <c r="BI30" s="37">
        <v>4641080</v>
      </c>
      <c r="BJ30" s="37">
        <v>12933820</v>
      </c>
      <c r="BK30" s="37">
        <v>3574000</v>
      </c>
      <c r="BL30" s="38"/>
      <c r="BM30" s="38"/>
      <c r="BN30" s="37">
        <v>4542000</v>
      </c>
    </row>
    <row r="31" spans="1:66" s="3" customFormat="1" ht="28" customHeight="1" x14ac:dyDescent="0.4">
      <c r="A31" s="113"/>
      <c r="B31" s="19"/>
      <c r="C31" s="19" t="s">
        <v>108</v>
      </c>
      <c r="D31" s="37">
        <v>0</v>
      </c>
      <c r="E31" s="38"/>
      <c r="F31" s="37">
        <v>0</v>
      </c>
      <c r="G31" s="37">
        <v>19398888</v>
      </c>
      <c r="H31" s="37">
        <v>0</v>
      </c>
      <c r="I31" s="37">
        <v>73957508</v>
      </c>
      <c r="J31" s="37">
        <v>0</v>
      </c>
      <c r="K31" s="37">
        <v>0</v>
      </c>
      <c r="L31" s="37">
        <v>57546447</v>
      </c>
      <c r="M31" s="37">
        <v>0</v>
      </c>
      <c r="N31" s="37">
        <v>0</v>
      </c>
      <c r="O31" s="37">
        <v>6825016</v>
      </c>
      <c r="P31" s="37">
        <v>0</v>
      </c>
      <c r="Q31" s="38"/>
      <c r="R31" s="37">
        <v>5371181</v>
      </c>
      <c r="S31" s="38"/>
      <c r="T31" s="37">
        <v>0</v>
      </c>
      <c r="U31" s="37">
        <v>0</v>
      </c>
      <c r="V31" s="37">
        <v>0</v>
      </c>
      <c r="W31" s="37">
        <v>0</v>
      </c>
      <c r="X31" s="37">
        <v>0</v>
      </c>
      <c r="Y31" s="37">
        <v>14426904</v>
      </c>
      <c r="Z31" s="37">
        <v>981285</v>
      </c>
      <c r="AA31" s="37">
        <v>0</v>
      </c>
      <c r="AB31" s="37">
        <v>0</v>
      </c>
      <c r="AC31" s="38"/>
      <c r="AD31" s="37">
        <v>0</v>
      </c>
      <c r="AE31" s="38"/>
      <c r="AF31" s="38"/>
      <c r="AG31" s="37">
        <v>0</v>
      </c>
      <c r="AH31" s="37">
        <v>0</v>
      </c>
      <c r="AI31" s="37">
        <v>77826210</v>
      </c>
      <c r="AJ31" s="37">
        <v>0</v>
      </c>
      <c r="AK31" s="37">
        <v>0</v>
      </c>
      <c r="AL31" s="37">
        <v>0</v>
      </c>
      <c r="AM31" s="37">
        <v>0</v>
      </c>
      <c r="AN31" s="37">
        <v>0</v>
      </c>
      <c r="AO31" s="37">
        <v>0</v>
      </c>
      <c r="AP31" s="38"/>
      <c r="AQ31" s="37">
        <v>77783334</v>
      </c>
      <c r="AR31" s="37">
        <v>89107542</v>
      </c>
      <c r="AS31" s="37">
        <v>0</v>
      </c>
      <c r="AT31" s="37">
        <v>0</v>
      </c>
      <c r="AU31" s="38"/>
      <c r="AV31" s="38"/>
      <c r="AW31" s="38"/>
      <c r="AX31" s="37">
        <v>0</v>
      </c>
      <c r="AY31" s="37">
        <v>0</v>
      </c>
      <c r="AZ31" s="37">
        <v>0</v>
      </c>
      <c r="BA31" s="37">
        <v>17737041</v>
      </c>
      <c r="BB31" s="37">
        <v>0</v>
      </c>
      <c r="BC31" s="37">
        <v>0</v>
      </c>
      <c r="BD31" s="37">
        <v>0</v>
      </c>
      <c r="BE31" s="37">
        <v>0</v>
      </c>
      <c r="BF31" s="37">
        <v>0</v>
      </c>
      <c r="BG31" s="37">
        <v>17925120</v>
      </c>
      <c r="BH31" s="37">
        <v>0</v>
      </c>
      <c r="BI31" s="37">
        <v>0</v>
      </c>
      <c r="BJ31" s="37">
        <v>0</v>
      </c>
      <c r="BK31" s="37">
        <v>0</v>
      </c>
      <c r="BL31" s="38"/>
      <c r="BM31" s="38"/>
      <c r="BN31" s="37">
        <v>0</v>
      </c>
    </row>
    <row r="32" spans="1:66" s="3" customFormat="1" ht="28" customHeight="1" x14ac:dyDescent="0.4">
      <c r="A32" s="113"/>
      <c r="B32" s="19"/>
      <c r="C32" s="19" t="s">
        <v>109</v>
      </c>
      <c r="D32" s="37">
        <v>22540639</v>
      </c>
      <c r="E32" s="38"/>
      <c r="F32" s="37">
        <v>1195324</v>
      </c>
      <c r="G32" s="37">
        <v>223212</v>
      </c>
      <c r="H32" s="37">
        <v>943515</v>
      </c>
      <c r="I32" s="37">
        <v>0</v>
      </c>
      <c r="J32" s="37">
        <v>3501087</v>
      </c>
      <c r="K32" s="37">
        <v>2739559</v>
      </c>
      <c r="L32" s="37">
        <v>0</v>
      </c>
      <c r="M32" s="37">
        <v>20802953</v>
      </c>
      <c r="N32" s="37">
        <v>13040227</v>
      </c>
      <c r="O32" s="37">
        <v>661600</v>
      </c>
      <c r="P32" s="37">
        <v>243814</v>
      </c>
      <c r="Q32" s="38"/>
      <c r="R32" s="37">
        <v>206147</v>
      </c>
      <c r="S32" s="38"/>
      <c r="T32" s="37">
        <v>2403513</v>
      </c>
      <c r="U32" s="37">
        <v>728853</v>
      </c>
      <c r="V32" s="37">
        <v>2722436</v>
      </c>
      <c r="W32" s="37">
        <v>958026</v>
      </c>
      <c r="X32" s="37">
        <v>0</v>
      </c>
      <c r="Y32" s="37">
        <v>298320</v>
      </c>
      <c r="Z32" s="37">
        <v>597465</v>
      </c>
      <c r="AA32" s="37">
        <v>3601620</v>
      </c>
      <c r="AB32" s="37">
        <v>606450</v>
      </c>
      <c r="AC32" s="38"/>
      <c r="AD32" s="37">
        <v>30796</v>
      </c>
      <c r="AE32" s="38"/>
      <c r="AF32" s="38"/>
      <c r="AG32" s="37">
        <v>27465388</v>
      </c>
      <c r="AH32" s="37">
        <v>4625495</v>
      </c>
      <c r="AI32" s="37">
        <v>0</v>
      </c>
      <c r="AJ32" s="37">
        <v>2621881</v>
      </c>
      <c r="AK32" s="37">
        <v>1332680</v>
      </c>
      <c r="AL32" s="37">
        <v>1933426</v>
      </c>
      <c r="AM32" s="37">
        <v>1900723</v>
      </c>
      <c r="AN32" s="37">
        <v>1347840</v>
      </c>
      <c r="AO32" s="37">
        <v>3829368</v>
      </c>
      <c r="AP32" s="38"/>
      <c r="AQ32" s="37">
        <v>4330320</v>
      </c>
      <c r="AR32" s="37">
        <v>2742554</v>
      </c>
      <c r="AS32" s="37">
        <v>3340454</v>
      </c>
      <c r="AT32" s="37">
        <v>1095580</v>
      </c>
      <c r="AU32" s="38"/>
      <c r="AV32" s="38"/>
      <c r="AW32" s="38"/>
      <c r="AX32" s="37">
        <v>9450</v>
      </c>
      <c r="AY32" s="37">
        <v>40079270</v>
      </c>
      <c r="AZ32" s="37">
        <v>5884080</v>
      </c>
      <c r="BA32" s="37">
        <v>1513100</v>
      </c>
      <c r="BB32" s="37">
        <v>1337907</v>
      </c>
      <c r="BC32" s="37">
        <v>1200105</v>
      </c>
      <c r="BD32" s="37">
        <v>2253083</v>
      </c>
      <c r="BE32" s="37">
        <v>2350928</v>
      </c>
      <c r="BF32" s="37">
        <v>717963</v>
      </c>
      <c r="BG32" s="37">
        <v>1385</v>
      </c>
      <c r="BH32" s="37">
        <v>726880</v>
      </c>
      <c r="BI32" s="37">
        <v>3277935</v>
      </c>
      <c r="BJ32" s="37">
        <v>5794606</v>
      </c>
      <c r="BK32" s="37">
        <v>132740</v>
      </c>
      <c r="BL32" s="38"/>
      <c r="BM32" s="38"/>
      <c r="BN32" s="37">
        <v>8571298</v>
      </c>
    </row>
    <row r="33" spans="1:66" s="3" customFormat="1" ht="28" customHeight="1" x14ac:dyDescent="0.4">
      <c r="A33" s="113"/>
      <c r="B33" s="19" t="s">
        <v>110</v>
      </c>
      <c r="C33" s="19"/>
      <c r="D33" s="37">
        <v>220850322</v>
      </c>
      <c r="E33" s="37">
        <v>27913682</v>
      </c>
      <c r="F33" s="37">
        <v>65308115</v>
      </c>
      <c r="G33" s="37">
        <v>82365242</v>
      </c>
      <c r="H33" s="37">
        <v>76424324</v>
      </c>
      <c r="I33" s="37">
        <v>327560076</v>
      </c>
      <c r="J33" s="37">
        <v>92232178</v>
      </c>
      <c r="K33" s="37">
        <v>100701602</v>
      </c>
      <c r="L33" s="37">
        <v>110186754</v>
      </c>
      <c r="M33" s="37">
        <v>302582713</v>
      </c>
      <c r="N33" s="37">
        <v>379086681</v>
      </c>
      <c r="O33" s="37">
        <v>22192145</v>
      </c>
      <c r="P33" s="37">
        <v>354139551</v>
      </c>
      <c r="Q33" s="37">
        <v>59468504</v>
      </c>
      <c r="R33" s="37">
        <v>46941316</v>
      </c>
      <c r="S33" s="37">
        <v>62914433</v>
      </c>
      <c r="T33" s="37">
        <v>235403062</v>
      </c>
      <c r="U33" s="37">
        <v>148928698</v>
      </c>
      <c r="V33" s="37">
        <v>219348333</v>
      </c>
      <c r="W33" s="37">
        <v>72556024</v>
      </c>
      <c r="X33" s="37">
        <v>678952588</v>
      </c>
      <c r="Y33" s="37">
        <v>63480286</v>
      </c>
      <c r="Z33" s="37">
        <v>137554307</v>
      </c>
      <c r="AA33" s="37">
        <v>296859350</v>
      </c>
      <c r="AB33" s="37">
        <v>136650280</v>
      </c>
      <c r="AC33" s="37">
        <v>279314576</v>
      </c>
      <c r="AD33" s="37">
        <v>65007916</v>
      </c>
      <c r="AE33" s="37">
        <v>46100834</v>
      </c>
      <c r="AF33" s="37">
        <v>51051272</v>
      </c>
      <c r="AG33" s="37">
        <v>160898218</v>
      </c>
      <c r="AH33" s="37">
        <v>71118513</v>
      </c>
      <c r="AI33" s="37">
        <v>136477108</v>
      </c>
      <c r="AJ33" s="37">
        <v>74592432</v>
      </c>
      <c r="AK33" s="37">
        <v>87635570</v>
      </c>
      <c r="AL33" s="37">
        <v>68961126</v>
      </c>
      <c r="AM33" s="37">
        <v>238259050</v>
      </c>
      <c r="AN33" s="37">
        <v>122021342</v>
      </c>
      <c r="AO33" s="37">
        <v>86684791</v>
      </c>
      <c r="AP33" s="37">
        <v>191313675</v>
      </c>
      <c r="AQ33" s="37">
        <v>175204215</v>
      </c>
      <c r="AR33" s="37">
        <v>783530451</v>
      </c>
      <c r="AS33" s="37">
        <v>221959710</v>
      </c>
      <c r="AT33" s="37">
        <v>224190595</v>
      </c>
      <c r="AU33" s="37">
        <v>507996990</v>
      </c>
      <c r="AV33" s="37">
        <v>74294660</v>
      </c>
      <c r="AW33" s="37">
        <v>139836959</v>
      </c>
      <c r="AX33" s="37">
        <v>110756929</v>
      </c>
      <c r="AY33" s="37">
        <v>346747230</v>
      </c>
      <c r="AZ33" s="37">
        <v>85722351</v>
      </c>
      <c r="BA33" s="37">
        <v>77748682</v>
      </c>
      <c r="BB33" s="37">
        <v>61635448</v>
      </c>
      <c r="BC33" s="37">
        <v>107086147</v>
      </c>
      <c r="BD33" s="37">
        <v>52262257</v>
      </c>
      <c r="BE33" s="37">
        <v>129488443</v>
      </c>
      <c r="BF33" s="37">
        <v>57023025</v>
      </c>
      <c r="BG33" s="37">
        <v>81663025</v>
      </c>
      <c r="BH33" s="37">
        <v>83341838</v>
      </c>
      <c r="BI33" s="37">
        <v>91910280</v>
      </c>
      <c r="BJ33" s="37">
        <v>389631054</v>
      </c>
      <c r="BK33" s="37">
        <v>91357357</v>
      </c>
      <c r="BL33" s="37">
        <v>252137503</v>
      </c>
      <c r="BM33" s="37">
        <v>170400507</v>
      </c>
      <c r="BN33" s="37">
        <v>125229512</v>
      </c>
    </row>
    <row r="34" spans="1:66" s="3" customFormat="1" ht="28" customHeight="1" x14ac:dyDescent="0.4">
      <c r="A34" s="113"/>
      <c r="B34" s="19" t="s">
        <v>111</v>
      </c>
      <c r="C34" s="19"/>
      <c r="D34" s="37">
        <v>52303200</v>
      </c>
      <c r="E34" s="37">
        <v>14839609</v>
      </c>
      <c r="F34" s="37">
        <v>17313432</v>
      </c>
      <c r="G34" s="37">
        <v>11392389</v>
      </c>
      <c r="H34" s="37">
        <v>14680554</v>
      </c>
      <c r="I34" s="37">
        <v>56901965</v>
      </c>
      <c r="J34" s="37">
        <v>24170874</v>
      </c>
      <c r="K34" s="37">
        <v>20060757</v>
      </c>
      <c r="L34" s="37">
        <v>15077916</v>
      </c>
      <c r="M34" s="37">
        <v>54582897</v>
      </c>
      <c r="N34" s="37">
        <v>62585875</v>
      </c>
      <c r="O34" s="37">
        <v>5695072</v>
      </c>
      <c r="P34" s="37">
        <v>64694411</v>
      </c>
      <c r="Q34" s="37">
        <v>14367151</v>
      </c>
      <c r="R34" s="37">
        <v>10654789</v>
      </c>
      <c r="S34" s="37">
        <v>11005065</v>
      </c>
      <c r="T34" s="37">
        <v>15662288</v>
      </c>
      <c r="U34" s="37">
        <v>16578913</v>
      </c>
      <c r="V34" s="37">
        <v>38242190</v>
      </c>
      <c r="W34" s="37">
        <v>7720730</v>
      </c>
      <c r="X34" s="37">
        <v>0</v>
      </c>
      <c r="Y34" s="37">
        <v>9737055</v>
      </c>
      <c r="Z34" s="37">
        <v>15488220</v>
      </c>
      <c r="AA34" s="37">
        <v>43091429</v>
      </c>
      <c r="AB34" s="37">
        <v>11353942</v>
      </c>
      <c r="AC34" s="37">
        <v>20503995</v>
      </c>
      <c r="AD34" s="37">
        <v>6909029</v>
      </c>
      <c r="AE34" s="37">
        <v>11034533</v>
      </c>
      <c r="AF34" s="37">
        <v>6213709</v>
      </c>
      <c r="AG34" s="37">
        <v>3971640</v>
      </c>
      <c r="AH34" s="37">
        <v>9787439</v>
      </c>
      <c r="AI34" s="37">
        <v>22598009</v>
      </c>
      <c r="AJ34" s="37">
        <v>27503584</v>
      </c>
      <c r="AK34" s="37">
        <v>24316336</v>
      </c>
      <c r="AL34" s="37">
        <v>17812742</v>
      </c>
      <c r="AM34" s="37">
        <v>70917690</v>
      </c>
      <c r="AN34" s="37">
        <v>26444587</v>
      </c>
      <c r="AO34" s="37">
        <v>16852194</v>
      </c>
      <c r="AP34" s="37">
        <v>27277743</v>
      </c>
      <c r="AQ34" s="37">
        <v>41602751</v>
      </c>
      <c r="AR34" s="37">
        <v>262181026</v>
      </c>
      <c r="AS34" s="37">
        <v>31796545</v>
      </c>
      <c r="AT34" s="37">
        <v>51686873</v>
      </c>
      <c r="AU34" s="37">
        <v>40496041</v>
      </c>
      <c r="AV34" s="37">
        <v>17637388</v>
      </c>
      <c r="AW34" s="37">
        <v>26231879</v>
      </c>
      <c r="AX34" s="37">
        <v>37036570</v>
      </c>
      <c r="AY34" s="37">
        <v>92096642</v>
      </c>
      <c r="AZ34" s="37">
        <v>14948171</v>
      </c>
      <c r="BA34" s="37">
        <v>15888533</v>
      </c>
      <c r="BB34" s="37">
        <v>34913978</v>
      </c>
      <c r="BC34" s="37">
        <v>35457997</v>
      </c>
      <c r="BD34" s="37">
        <v>18286131</v>
      </c>
      <c r="BE34" s="37">
        <v>31339773</v>
      </c>
      <c r="BF34" s="37">
        <v>19063483</v>
      </c>
      <c r="BG34" s="37">
        <v>11241053</v>
      </c>
      <c r="BH34" s="37">
        <v>20101551</v>
      </c>
      <c r="BI34" s="37">
        <v>35236026</v>
      </c>
      <c r="BJ34" s="37">
        <v>94322978</v>
      </c>
      <c r="BK34" s="37">
        <v>22557703</v>
      </c>
      <c r="BL34" s="37">
        <v>40761965</v>
      </c>
      <c r="BM34" s="37">
        <v>62795715</v>
      </c>
      <c r="BN34" s="37">
        <v>15916356</v>
      </c>
    </row>
    <row r="35" spans="1:66" s="3" customFormat="1" ht="28" customHeight="1" x14ac:dyDescent="0.4">
      <c r="A35" s="113"/>
      <c r="B35" s="19" t="s">
        <v>112</v>
      </c>
      <c r="C35" s="19"/>
      <c r="D35" s="37">
        <v>168547122</v>
      </c>
      <c r="E35" s="37">
        <v>13074073</v>
      </c>
      <c r="F35" s="37">
        <v>47994683</v>
      </c>
      <c r="G35" s="37">
        <v>70972853</v>
      </c>
      <c r="H35" s="37">
        <v>61743770</v>
      </c>
      <c r="I35" s="37">
        <v>270658111</v>
      </c>
      <c r="J35" s="37">
        <v>68061304</v>
      </c>
      <c r="K35" s="37">
        <v>80640845</v>
      </c>
      <c r="L35" s="37">
        <v>95108838</v>
      </c>
      <c r="M35" s="37">
        <v>247999816</v>
      </c>
      <c r="N35" s="37">
        <v>316500806</v>
      </c>
      <c r="O35" s="37">
        <v>16497073</v>
      </c>
      <c r="P35" s="37">
        <v>289445140</v>
      </c>
      <c r="Q35" s="37">
        <v>45101353</v>
      </c>
      <c r="R35" s="37">
        <v>36286527</v>
      </c>
      <c r="S35" s="37">
        <v>51909368</v>
      </c>
      <c r="T35" s="37">
        <v>219740774</v>
      </c>
      <c r="U35" s="37">
        <v>132349785</v>
      </c>
      <c r="V35" s="37">
        <v>181106143</v>
      </c>
      <c r="W35" s="37">
        <v>64835294</v>
      </c>
      <c r="X35" s="37">
        <v>678952588</v>
      </c>
      <c r="Y35" s="37">
        <v>53743231</v>
      </c>
      <c r="Z35" s="37">
        <v>122066087</v>
      </c>
      <c r="AA35" s="37">
        <v>253767921</v>
      </c>
      <c r="AB35" s="37">
        <v>125296338</v>
      </c>
      <c r="AC35" s="37">
        <v>258810581</v>
      </c>
      <c r="AD35" s="37">
        <v>58098887</v>
      </c>
      <c r="AE35" s="37">
        <v>35066301</v>
      </c>
      <c r="AF35" s="37">
        <v>44837563</v>
      </c>
      <c r="AG35" s="37">
        <v>156926578</v>
      </c>
      <c r="AH35" s="37">
        <v>61331074</v>
      </c>
      <c r="AI35" s="37">
        <v>113879099</v>
      </c>
      <c r="AJ35" s="37">
        <v>47088848</v>
      </c>
      <c r="AK35" s="37">
        <v>63319234</v>
      </c>
      <c r="AL35" s="37">
        <v>51148384</v>
      </c>
      <c r="AM35" s="37">
        <v>167341360</v>
      </c>
      <c r="AN35" s="37">
        <v>95576755</v>
      </c>
      <c r="AO35" s="37">
        <v>69832597</v>
      </c>
      <c r="AP35" s="37">
        <v>164035932</v>
      </c>
      <c r="AQ35" s="37">
        <v>133601464</v>
      </c>
      <c r="AR35" s="37">
        <v>521349425</v>
      </c>
      <c r="AS35" s="37">
        <v>190163165</v>
      </c>
      <c r="AT35" s="37">
        <v>172503722</v>
      </c>
      <c r="AU35" s="37">
        <v>467500949</v>
      </c>
      <c r="AV35" s="37">
        <v>56657272</v>
      </c>
      <c r="AW35" s="37">
        <v>113605080</v>
      </c>
      <c r="AX35" s="37">
        <v>73720359</v>
      </c>
      <c r="AY35" s="37">
        <v>254650588</v>
      </c>
      <c r="AZ35" s="37">
        <v>70774180</v>
      </c>
      <c r="BA35" s="37">
        <v>61860149</v>
      </c>
      <c r="BB35" s="37">
        <v>26721470</v>
      </c>
      <c r="BC35" s="37">
        <v>71628150</v>
      </c>
      <c r="BD35" s="37">
        <v>33976126</v>
      </c>
      <c r="BE35" s="37">
        <v>98148670</v>
      </c>
      <c r="BF35" s="37">
        <v>37959542</v>
      </c>
      <c r="BG35" s="37">
        <v>70421972</v>
      </c>
      <c r="BH35" s="37">
        <v>63240287</v>
      </c>
      <c r="BI35" s="37">
        <v>56674254</v>
      </c>
      <c r="BJ35" s="37">
        <v>295308076</v>
      </c>
      <c r="BK35" s="37">
        <v>68799654</v>
      </c>
      <c r="BL35" s="37">
        <v>211375538</v>
      </c>
      <c r="BM35" s="37">
        <v>107604792</v>
      </c>
      <c r="BN35" s="37">
        <v>109313156</v>
      </c>
    </row>
    <row r="36" spans="1:66" s="3" customFormat="1" ht="28" customHeight="1" x14ac:dyDescent="0.4">
      <c r="A36" s="113"/>
      <c r="B36" s="19" t="s">
        <v>113</v>
      </c>
      <c r="C36" s="19"/>
      <c r="D36" s="37">
        <v>55317174</v>
      </c>
      <c r="E36" s="37">
        <v>11739774</v>
      </c>
      <c r="F36" s="37">
        <v>21573627</v>
      </c>
      <c r="G36" s="37">
        <v>2625000</v>
      </c>
      <c r="H36" s="37">
        <v>5940080</v>
      </c>
      <c r="I36" s="37">
        <v>55168823</v>
      </c>
      <c r="J36" s="37">
        <v>4876280</v>
      </c>
      <c r="K36" s="37">
        <v>7192116</v>
      </c>
      <c r="L36" s="37">
        <v>0</v>
      </c>
      <c r="M36" s="37">
        <v>4738000</v>
      </c>
      <c r="N36" s="37">
        <v>62262186</v>
      </c>
      <c r="O36" s="37">
        <v>0</v>
      </c>
      <c r="P36" s="37">
        <v>78459234</v>
      </c>
      <c r="Q36" s="37">
        <v>7651000</v>
      </c>
      <c r="R36" s="37">
        <v>391192</v>
      </c>
      <c r="S36" s="37">
        <v>77484875</v>
      </c>
      <c r="T36" s="37">
        <v>13768000</v>
      </c>
      <c r="U36" s="37">
        <v>102972165</v>
      </c>
      <c r="V36" s="37">
        <v>14698665</v>
      </c>
      <c r="W36" s="37">
        <v>418074</v>
      </c>
      <c r="X36" s="37">
        <v>0</v>
      </c>
      <c r="Y36" s="37">
        <v>11468673</v>
      </c>
      <c r="Z36" s="37">
        <v>8759470</v>
      </c>
      <c r="AA36" s="37">
        <v>0</v>
      </c>
      <c r="AB36" s="37">
        <v>3330000</v>
      </c>
      <c r="AC36" s="37">
        <v>6212369</v>
      </c>
      <c r="AD36" s="37">
        <v>1580000</v>
      </c>
      <c r="AE36" s="37">
        <v>0</v>
      </c>
      <c r="AF36" s="37">
        <v>0</v>
      </c>
      <c r="AG36" s="37">
        <v>2729000</v>
      </c>
      <c r="AH36" s="37">
        <v>0</v>
      </c>
      <c r="AI36" s="37">
        <v>3358905</v>
      </c>
      <c r="AJ36" s="37">
        <v>38699358</v>
      </c>
      <c r="AK36" s="37">
        <v>16995000</v>
      </c>
      <c r="AL36" s="37">
        <v>17601222</v>
      </c>
      <c r="AM36" s="37">
        <v>89973935</v>
      </c>
      <c r="AN36" s="37">
        <v>24146000</v>
      </c>
      <c r="AO36" s="37">
        <v>31034379</v>
      </c>
      <c r="AP36" s="37">
        <v>0</v>
      </c>
      <c r="AQ36" s="37">
        <v>23689236</v>
      </c>
      <c r="AR36" s="37">
        <v>6387761</v>
      </c>
      <c r="AS36" s="37">
        <v>24245254</v>
      </c>
      <c r="AT36" s="37">
        <v>16742373</v>
      </c>
      <c r="AU36" s="37">
        <v>0</v>
      </c>
      <c r="AV36" s="37">
        <v>0</v>
      </c>
      <c r="AW36" s="37">
        <v>247639217</v>
      </c>
      <c r="AX36" s="37">
        <v>772500</v>
      </c>
      <c r="AY36" s="37">
        <v>2361825</v>
      </c>
      <c r="AZ36" s="37">
        <v>1438000</v>
      </c>
      <c r="BA36" s="37">
        <v>0</v>
      </c>
      <c r="BB36" s="37">
        <v>112591197</v>
      </c>
      <c r="BC36" s="37">
        <v>30029000</v>
      </c>
      <c r="BD36" s="37">
        <v>68807433</v>
      </c>
      <c r="BE36" s="37">
        <v>12023809</v>
      </c>
      <c r="BF36" s="37">
        <v>30682899</v>
      </c>
      <c r="BG36" s="37">
        <v>0</v>
      </c>
      <c r="BH36" s="37">
        <v>14227698</v>
      </c>
      <c r="BI36" s="37">
        <v>10379000</v>
      </c>
      <c r="BJ36" s="37">
        <v>3121000</v>
      </c>
      <c r="BK36" s="37">
        <v>29473000</v>
      </c>
      <c r="BL36" s="37">
        <v>95448011</v>
      </c>
      <c r="BM36" s="37">
        <v>69476216</v>
      </c>
      <c r="BN36" s="37">
        <v>240000</v>
      </c>
    </row>
    <row r="37" spans="1:66" s="3" customFormat="1" ht="28" customHeight="1" x14ac:dyDescent="0.4">
      <c r="A37" s="113"/>
      <c r="B37" s="19" t="s">
        <v>114</v>
      </c>
      <c r="C37" s="19"/>
      <c r="D37" s="37">
        <v>165533148</v>
      </c>
      <c r="E37" s="37">
        <v>16173908</v>
      </c>
      <c r="F37" s="37">
        <v>43734488</v>
      </c>
      <c r="G37" s="37">
        <v>79740242</v>
      </c>
      <c r="H37" s="37">
        <v>70484244</v>
      </c>
      <c r="I37" s="37">
        <v>272391253</v>
      </c>
      <c r="J37" s="37">
        <v>87355898</v>
      </c>
      <c r="K37" s="37">
        <v>93509486</v>
      </c>
      <c r="L37" s="37">
        <v>110186754</v>
      </c>
      <c r="M37" s="37">
        <v>297844713</v>
      </c>
      <c r="N37" s="37">
        <v>316824495</v>
      </c>
      <c r="O37" s="37">
        <v>22192145</v>
      </c>
      <c r="P37" s="37">
        <v>275680317</v>
      </c>
      <c r="Q37" s="37">
        <v>51817504</v>
      </c>
      <c r="R37" s="37">
        <v>46550124</v>
      </c>
      <c r="S37" s="37">
        <v>-14570442</v>
      </c>
      <c r="T37" s="37">
        <v>221635062</v>
      </c>
      <c r="U37" s="37">
        <v>45956533</v>
      </c>
      <c r="V37" s="37">
        <v>204649668</v>
      </c>
      <c r="W37" s="37">
        <v>72137950</v>
      </c>
      <c r="X37" s="37">
        <v>678952588</v>
      </c>
      <c r="Y37" s="37">
        <v>52011613</v>
      </c>
      <c r="Z37" s="37">
        <v>128794837</v>
      </c>
      <c r="AA37" s="37">
        <v>296859350</v>
      </c>
      <c r="AB37" s="37">
        <v>133320280</v>
      </c>
      <c r="AC37" s="37">
        <v>273102207</v>
      </c>
      <c r="AD37" s="37">
        <v>63427916</v>
      </c>
      <c r="AE37" s="37">
        <v>46100834</v>
      </c>
      <c r="AF37" s="37">
        <v>51051272</v>
      </c>
      <c r="AG37" s="37">
        <v>158169218</v>
      </c>
      <c r="AH37" s="37">
        <v>71118513</v>
      </c>
      <c r="AI37" s="37">
        <v>133118203</v>
      </c>
      <c r="AJ37" s="37">
        <v>35893074</v>
      </c>
      <c r="AK37" s="37">
        <v>70640570</v>
      </c>
      <c r="AL37" s="37">
        <v>51359904</v>
      </c>
      <c r="AM37" s="37">
        <v>148285115</v>
      </c>
      <c r="AN37" s="37">
        <v>97875342</v>
      </c>
      <c r="AO37" s="37">
        <v>55650412</v>
      </c>
      <c r="AP37" s="37">
        <v>191313675</v>
      </c>
      <c r="AQ37" s="37">
        <v>151514979</v>
      </c>
      <c r="AR37" s="37">
        <v>777142690</v>
      </c>
      <c r="AS37" s="37">
        <v>197714456</v>
      </c>
      <c r="AT37" s="37">
        <v>207448222</v>
      </c>
      <c r="AU37" s="37">
        <v>507996990</v>
      </c>
      <c r="AV37" s="37">
        <v>74294660</v>
      </c>
      <c r="AW37" s="37">
        <v>-107802258</v>
      </c>
      <c r="AX37" s="37">
        <v>109984429</v>
      </c>
      <c r="AY37" s="37">
        <v>344385405</v>
      </c>
      <c r="AZ37" s="37">
        <v>84284351</v>
      </c>
      <c r="BA37" s="37">
        <v>77748682</v>
      </c>
      <c r="BB37" s="37">
        <v>-50955749</v>
      </c>
      <c r="BC37" s="37">
        <v>77057147</v>
      </c>
      <c r="BD37" s="37">
        <v>-16545176</v>
      </c>
      <c r="BE37" s="37">
        <v>117464634</v>
      </c>
      <c r="BF37" s="37">
        <v>26340126</v>
      </c>
      <c r="BG37" s="37">
        <v>81663025</v>
      </c>
      <c r="BH37" s="37">
        <v>69114140</v>
      </c>
      <c r="BI37" s="37">
        <v>81531280</v>
      </c>
      <c r="BJ37" s="37">
        <v>386510054</v>
      </c>
      <c r="BK37" s="37">
        <v>61884357</v>
      </c>
      <c r="BL37" s="37">
        <v>156689492</v>
      </c>
      <c r="BM37" s="37">
        <v>100924291</v>
      </c>
      <c r="BN37" s="37">
        <v>124989512</v>
      </c>
    </row>
    <row r="38" spans="1:66" s="3" customFormat="1" ht="28" customHeight="1" x14ac:dyDescent="0.4">
      <c r="A38" s="113"/>
      <c r="B38" s="39" t="s">
        <v>169</v>
      </c>
      <c r="C38" s="25"/>
      <c r="D38" s="40"/>
      <c r="E38" s="40"/>
      <c r="F38" s="40"/>
      <c r="G38" s="40"/>
      <c r="H38" s="40"/>
      <c r="I38" s="40"/>
      <c r="J38" s="40"/>
      <c r="K38" s="40"/>
      <c r="L38" s="40"/>
      <c r="M38" s="40"/>
      <c r="N38" s="40"/>
      <c r="O38" s="40"/>
      <c r="P38" s="40"/>
      <c r="Q38" s="40"/>
      <c r="R38" s="40"/>
      <c r="S38" s="40"/>
      <c r="T38" s="40"/>
      <c r="U38" s="40"/>
      <c r="V38" s="40"/>
      <c r="W38" s="40"/>
      <c r="X38" s="40"/>
      <c r="Y38" s="40"/>
      <c r="Z38" s="40"/>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40"/>
    </row>
    <row r="39" spans="1:66" s="3" customFormat="1" ht="28" customHeight="1" x14ac:dyDescent="0.4">
      <c r="A39" s="114"/>
      <c r="B39" s="34" t="s">
        <v>115</v>
      </c>
      <c r="C39" s="34"/>
      <c r="D39" s="41">
        <v>2.6916922065163964E-2</v>
      </c>
      <c r="E39" s="41">
        <v>1.9266614342228677E-2</v>
      </c>
      <c r="F39" s="41">
        <v>6.1691154179606619E-2</v>
      </c>
      <c r="G39" s="41">
        <v>6.7515525803988508E-2</v>
      </c>
      <c r="H39" s="41">
        <v>3.7900649809782611E-2</v>
      </c>
      <c r="I39" s="41">
        <v>5.8016026659549691E-2</v>
      </c>
      <c r="J39" s="41">
        <v>6.2657729619565214E-2</v>
      </c>
      <c r="K39" s="41">
        <v>3.9168888245950551E-2</v>
      </c>
      <c r="L39" s="41">
        <v>6.2450567096273293E-2</v>
      </c>
      <c r="M39" s="41">
        <v>4.0106375264004207E-2</v>
      </c>
      <c r="N39" s="41">
        <v>4.9731671245072356E-2</v>
      </c>
      <c r="O39" s="41">
        <v>6.2003466970300063E-2</v>
      </c>
      <c r="P39" s="41">
        <v>3.34526232181677E-2</v>
      </c>
      <c r="Q39" s="41">
        <v>3.1374311921831634E-2</v>
      </c>
      <c r="R39" s="41">
        <v>4.5623363281000362E-2</v>
      </c>
      <c r="S39" s="41">
        <v>4.4572531143245338E-2</v>
      </c>
      <c r="T39" s="41">
        <v>5.559143221402691E-2</v>
      </c>
      <c r="U39" s="41">
        <v>5.7927296216965046E-2</v>
      </c>
      <c r="V39" s="41">
        <v>2.8911650131807017E-2</v>
      </c>
      <c r="W39" s="41">
        <v>4.2332079219948852E-2</v>
      </c>
      <c r="X39" s="41">
        <v>3.7412091579106278E-2</v>
      </c>
      <c r="Y39" s="41">
        <v>4.7340438848479896E-2</v>
      </c>
      <c r="Z39" s="41">
        <v>6.4660161311302283E-2</v>
      </c>
      <c r="AA39" s="41">
        <v>3.2004271842509452E-2</v>
      </c>
      <c r="AB39" s="41">
        <v>4.7143055009451797E-2</v>
      </c>
      <c r="AC39" s="41">
        <v>4.6172925833333336E-2</v>
      </c>
      <c r="AD39" s="41">
        <v>3.0165127561657765E-2</v>
      </c>
      <c r="AE39" s="41">
        <v>3.3375921155982223E-2</v>
      </c>
      <c r="AF39" s="41">
        <v>2.9785348913043477E-2</v>
      </c>
      <c r="AG39" s="41">
        <v>3.1601296583082222E-2</v>
      </c>
      <c r="AH39" s="41">
        <v>4.3408456931438126E-2</v>
      </c>
      <c r="AI39" s="41">
        <v>4.6042354721236321E-2</v>
      </c>
      <c r="AJ39" s="41">
        <v>6.2965397039777979E-2</v>
      </c>
      <c r="AK39" s="41">
        <v>5.9392654316632251E-2</v>
      </c>
      <c r="AL39" s="41">
        <v>9.1810661620951278E-2</v>
      </c>
      <c r="AM39" s="41">
        <v>5.8349807601986041E-2</v>
      </c>
      <c r="AN39" s="41">
        <v>7.4477909414715715E-2</v>
      </c>
      <c r="AO39" s="41">
        <v>5.393859567638154E-2</v>
      </c>
      <c r="AP39" s="41">
        <v>6.5084566163421897E-2</v>
      </c>
      <c r="AQ39" s="41">
        <v>5.3387379345321583E-2</v>
      </c>
      <c r="AR39" s="41">
        <v>4.9657698050944575E-2</v>
      </c>
      <c r="AS39" s="41">
        <v>6.2900073097826095E-2</v>
      </c>
      <c r="AT39" s="41">
        <v>7.302560074873278E-2</v>
      </c>
      <c r="AU39" s="41">
        <v>9.8795237292199481E-2</v>
      </c>
      <c r="AV39" s="41">
        <v>7.0179997153209106E-2</v>
      </c>
      <c r="AW39" s="41">
        <v>3.823537116966734E-2</v>
      </c>
      <c r="AX39" s="41">
        <v>5.0682361823629708E-2</v>
      </c>
      <c r="AY39" s="41">
        <v>4.5612796588484605E-2</v>
      </c>
      <c r="AZ39" s="41">
        <v>4.4749224992848974E-2</v>
      </c>
      <c r="BA39" s="41">
        <v>7.2069963759650552E-2</v>
      </c>
      <c r="BB39" s="41">
        <v>2.9461679570455736E-2</v>
      </c>
      <c r="BC39" s="41">
        <v>7.3250456624812596E-2</v>
      </c>
      <c r="BD39" s="41">
        <v>6.6456674348522857E-2</v>
      </c>
      <c r="BE39" s="41">
        <v>8.1544654408212555E-2</v>
      </c>
      <c r="BF39" s="41">
        <v>6.7734327404972663E-2</v>
      </c>
      <c r="BG39" s="41">
        <v>5.7649319443369949E-2</v>
      </c>
      <c r="BH39" s="41">
        <v>7.7254598918122711E-2</v>
      </c>
      <c r="BI39" s="41">
        <v>4.4071071507393512E-2</v>
      </c>
      <c r="BJ39" s="41">
        <v>7.0290053453231999E-2</v>
      </c>
      <c r="BK39" s="42">
        <v>3.3374805133517496E-2</v>
      </c>
      <c r="BL39" s="41">
        <v>3.8474159111622074E-2</v>
      </c>
      <c r="BM39" s="41">
        <v>4.6817554690322775E-2</v>
      </c>
      <c r="BN39" s="41">
        <v>4.1402873079710148E-2</v>
      </c>
    </row>
    <row r="40" spans="1:66" s="3" customFormat="1" ht="25" customHeight="1" x14ac:dyDescent="0.4">
      <c r="A40" s="43"/>
      <c r="B40" s="19"/>
      <c r="C40" s="19"/>
      <c r="D40" s="44" t="s">
        <v>218</v>
      </c>
      <c r="E40" s="45"/>
      <c r="F40" s="45"/>
      <c r="G40" s="45"/>
      <c r="H40" s="45"/>
      <c r="I40" s="45"/>
      <c r="J40" s="45"/>
      <c r="K40" s="45"/>
      <c r="L40" s="45"/>
      <c r="M40" s="45"/>
      <c r="N40" s="45"/>
      <c r="O40" s="44"/>
      <c r="P40" s="45"/>
      <c r="Q40" s="45"/>
      <c r="R40" s="45"/>
      <c r="S40" s="45"/>
      <c r="T40" s="45"/>
      <c r="U40" s="45"/>
      <c r="V40" s="45"/>
      <c r="W40" s="45"/>
      <c r="X40" s="45"/>
      <c r="Y40" s="45"/>
      <c r="Z40" s="44"/>
      <c r="AA40" s="45"/>
      <c r="AB40" s="45"/>
      <c r="AC40" s="45"/>
      <c r="AD40" s="45"/>
      <c r="AE40" s="45"/>
      <c r="AF40" s="45"/>
      <c r="AG40" s="45"/>
      <c r="AH40" s="45"/>
      <c r="AI40" s="45"/>
      <c r="AJ40" s="45"/>
      <c r="AK40" s="44"/>
      <c r="AL40" s="44"/>
      <c r="AM40" s="45"/>
      <c r="AN40" s="45"/>
      <c r="AO40" s="45"/>
      <c r="AP40" s="45"/>
      <c r="AQ40" s="45"/>
      <c r="AR40" s="45"/>
      <c r="AS40" s="45"/>
      <c r="AT40" s="45"/>
      <c r="AU40" s="45"/>
      <c r="AV40" s="44"/>
      <c r="AW40" s="44"/>
      <c r="AX40" s="45"/>
      <c r="AY40" s="45"/>
      <c r="AZ40" s="45"/>
      <c r="BA40" s="45"/>
      <c r="BB40" s="45"/>
      <c r="BC40" s="45"/>
      <c r="BD40" s="45"/>
      <c r="BE40" s="45"/>
      <c r="BF40" s="45"/>
      <c r="BG40" s="44"/>
      <c r="BI40" s="44"/>
      <c r="BJ40" s="45"/>
      <c r="BK40" s="45"/>
      <c r="BL40" s="45"/>
      <c r="BM40" s="45"/>
      <c r="BN40" s="45"/>
    </row>
    <row r="41" spans="1:66" s="3" customFormat="1" ht="20.149999999999999" customHeight="1" x14ac:dyDescent="0.45">
      <c r="B41" s="46"/>
      <c r="D41" s="3" t="s">
        <v>216</v>
      </c>
      <c r="O41" s="46"/>
      <c r="Y41" s="46"/>
      <c r="AL41" s="46"/>
      <c r="AM41" s="46"/>
      <c r="AX41" s="46"/>
      <c r="BH41" s="46"/>
      <c r="BI41" s="46"/>
      <c r="BJ41" s="46"/>
    </row>
    <row r="42" spans="1:66" ht="20.149999999999999" customHeight="1" x14ac:dyDescent="0.4">
      <c r="D42" s="3" t="s">
        <v>220</v>
      </c>
    </row>
    <row r="43" spans="1:66" ht="20.149999999999999" customHeight="1" x14ac:dyDescent="0.35"/>
    <row r="44" spans="1:66" ht="20.149999999999999" customHeight="1" x14ac:dyDescent="0.35"/>
    <row r="45" spans="1:66" ht="20.149999999999999" customHeight="1" x14ac:dyDescent="0.35"/>
    <row r="46" spans="1:66" ht="20.149999999999999" customHeight="1" x14ac:dyDescent="0.35"/>
    <row r="47" spans="1:66" ht="20.149999999999999" customHeight="1" x14ac:dyDescent="0.35"/>
    <row r="48" spans="1:66" ht="20.149999999999999" customHeight="1" x14ac:dyDescent="0.35"/>
    <row r="49" ht="20.149999999999999" customHeight="1" x14ac:dyDescent="0.35"/>
    <row r="50" ht="20.149999999999999" customHeight="1" x14ac:dyDescent="0.35"/>
  </sheetData>
  <mergeCells count="6">
    <mergeCell ref="A20:A39"/>
    <mergeCell ref="A1:C1"/>
    <mergeCell ref="A2:C2"/>
    <mergeCell ref="A3:C3"/>
    <mergeCell ref="A4:A13"/>
    <mergeCell ref="A14:A19"/>
  </mergeCells>
  <phoneticPr fontId="3"/>
  <pageMargins left="0.59055118110236227" right="0.59055118110236227" top="0.72" bottom="0.39370078740157483" header="0.51181102362204722" footer="0.19685039370078741"/>
  <pageSetup paperSize="9" scale="45" fitToWidth="0" orientation="landscape" r:id="rId1"/>
  <headerFooter alignWithMargins="0">
    <oddHeader>&amp;L&amp;"Meiryo UI,標準"&amp;12個別物件の収益状況（当期末保有物件）</oddHeader>
    <oddFooter>&amp;R&amp;"Meiryo UI,標準"&amp;22&amp;P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A43B6E-EE3E-4ABF-AC69-16FA93EEFC72}">
  <sheetPr>
    <pageSetUpPr fitToPage="1"/>
  </sheetPr>
  <dimension ref="A1:BN50"/>
  <sheetViews>
    <sheetView view="pageBreakPreview" zoomScale="55" zoomScaleNormal="60" zoomScaleSheetLayoutView="55" workbookViewId="0">
      <pane xSplit="3" ySplit="3" topLeftCell="D4" activePane="bottomRight" state="frozen"/>
      <selection activeCell="A20" sqref="A20:A39"/>
      <selection pane="topRight" activeCell="A20" sqref="A20:A39"/>
      <selection pane="bottomLeft" activeCell="A20" sqref="A20:A39"/>
      <selection pane="bottomRight" activeCell="A20" sqref="A20:A39"/>
    </sheetView>
  </sheetViews>
  <sheetFormatPr defaultColWidth="9" defaultRowHeight="15" x14ac:dyDescent="0.35"/>
  <cols>
    <col min="1" max="1" width="15.36328125" style="47" customWidth="1"/>
    <col min="2" max="2" width="3.6328125" style="47" customWidth="1"/>
    <col min="3" max="3" width="35.08984375" style="47" customWidth="1"/>
    <col min="4" max="66" width="21.6328125" style="47" customWidth="1"/>
    <col min="67" max="16384" width="9" style="47"/>
  </cols>
  <sheetData>
    <row r="1" spans="1:66" s="3" customFormat="1" ht="30" customHeight="1" x14ac:dyDescent="0.4">
      <c r="A1" s="110" t="s">
        <v>206</v>
      </c>
      <c r="B1" s="117"/>
      <c r="C1" s="117"/>
      <c r="D1" s="2" t="s">
        <v>199</v>
      </c>
      <c r="E1" s="2" t="s">
        <v>199</v>
      </c>
      <c r="F1" s="2" t="s">
        <v>199</v>
      </c>
      <c r="G1" s="2" t="s">
        <v>199</v>
      </c>
      <c r="H1" s="2" t="s">
        <v>199</v>
      </c>
      <c r="I1" s="2" t="s">
        <v>199</v>
      </c>
      <c r="J1" s="2" t="s">
        <v>199</v>
      </c>
      <c r="K1" s="2" t="s">
        <v>199</v>
      </c>
      <c r="L1" s="2" t="s">
        <v>199</v>
      </c>
      <c r="M1" s="2" t="s">
        <v>199</v>
      </c>
      <c r="N1" s="2" t="s">
        <v>199</v>
      </c>
      <c r="O1" s="2" t="s">
        <v>199</v>
      </c>
      <c r="P1" s="2" t="s">
        <v>199</v>
      </c>
      <c r="Q1" s="2" t="s">
        <v>199</v>
      </c>
      <c r="R1" s="2" t="s">
        <v>199</v>
      </c>
      <c r="S1" s="2" t="s">
        <v>199</v>
      </c>
      <c r="T1" s="2" t="s">
        <v>199</v>
      </c>
      <c r="U1" s="2" t="s">
        <v>199</v>
      </c>
      <c r="V1" s="2" t="s">
        <v>199</v>
      </c>
      <c r="W1" s="2" t="s">
        <v>199</v>
      </c>
      <c r="X1" s="2" t="s">
        <v>199</v>
      </c>
      <c r="Y1" s="2" t="s">
        <v>199</v>
      </c>
      <c r="Z1" s="2" t="s">
        <v>199</v>
      </c>
      <c r="AA1" s="2" t="s">
        <v>199</v>
      </c>
      <c r="AB1" s="2" t="s">
        <v>199</v>
      </c>
      <c r="AC1" s="2" t="s">
        <v>199</v>
      </c>
      <c r="AD1" s="2" t="s">
        <v>199</v>
      </c>
      <c r="AE1" s="2" t="s">
        <v>199</v>
      </c>
      <c r="AF1" s="2" t="s">
        <v>199</v>
      </c>
      <c r="AG1" s="2" t="s">
        <v>199</v>
      </c>
      <c r="AH1" s="2" t="s">
        <v>199</v>
      </c>
      <c r="AI1" s="2" t="s">
        <v>200</v>
      </c>
      <c r="AJ1" s="2" t="s">
        <v>200</v>
      </c>
      <c r="AK1" s="2" t="s">
        <v>200</v>
      </c>
      <c r="AL1" s="2" t="s">
        <v>200</v>
      </c>
      <c r="AM1" s="2" t="s">
        <v>200</v>
      </c>
      <c r="AN1" s="2" t="s">
        <v>200</v>
      </c>
      <c r="AO1" s="2" t="s">
        <v>200</v>
      </c>
      <c r="AP1" s="2" t="s">
        <v>200</v>
      </c>
      <c r="AQ1" s="2" t="s">
        <v>200</v>
      </c>
      <c r="AR1" s="2" t="s">
        <v>200</v>
      </c>
      <c r="AS1" s="2" t="s">
        <v>200</v>
      </c>
      <c r="AT1" s="2" t="s">
        <v>200</v>
      </c>
      <c r="AU1" s="2" t="s">
        <v>200</v>
      </c>
      <c r="AV1" s="2" t="s">
        <v>200</v>
      </c>
      <c r="AW1" s="2" t="s">
        <v>200</v>
      </c>
      <c r="AX1" s="2" t="s">
        <v>200</v>
      </c>
      <c r="AY1" s="2" t="s">
        <v>200</v>
      </c>
      <c r="AZ1" s="2" t="s">
        <v>200</v>
      </c>
      <c r="BA1" s="2" t="s">
        <v>201</v>
      </c>
      <c r="BB1" s="2" t="s">
        <v>201</v>
      </c>
      <c r="BC1" s="2" t="s">
        <v>201</v>
      </c>
      <c r="BD1" s="2" t="s">
        <v>201</v>
      </c>
      <c r="BE1" s="2" t="s">
        <v>201</v>
      </c>
      <c r="BF1" s="2" t="s">
        <v>201</v>
      </c>
      <c r="BG1" s="2" t="s">
        <v>201</v>
      </c>
      <c r="BH1" s="2" t="s">
        <v>201</v>
      </c>
      <c r="BI1" s="2" t="s">
        <v>201</v>
      </c>
      <c r="BJ1" s="2" t="s">
        <v>201</v>
      </c>
      <c r="BK1" s="2" t="s">
        <v>201</v>
      </c>
      <c r="BL1" s="2" t="s">
        <v>201</v>
      </c>
      <c r="BM1" s="2" t="s">
        <v>201</v>
      </c>
      <c r="BN1" s="2" t="s">
        <v>201</v>
      </c>
    </row>
    <row r="2" spans="1:66" s="3" customFormat="1" ht="30" customHeight="1" x14ac:dyDescent="0.4">
      <c r="A2" s="110" t="s">
        <v>205</v>
      </c>
      <c r="B2" s="117"/>
      <c r="C2" s="117"/>
      <c r="D2" s="2" t="s">
        <v>196</v>
      </c>
      <c r="E2" s="2" t="s">
        <v>196</v>
      </c>
      <c r="F2" s="2" t="s">
        <v>196</v>
      </c>
      <c r="G2" s="2" t="s">
        <v>196</v>
      </c>
      <c r="H2" s="2" t="s">
        <v>196</v>
      </c>
      <c r="I2" s="2" t="s">
        <v>196</v>
      </c>
      <c r="J2" s="2" t="s">
        <v>196</v>
      </c>
      <c r="K2" s="2" t="s">
        <v>196</v>
      </c>
      <c r="L2" s="2" t="s">
        <v>196</v>
      </c>
      <c r="M2" s="2" t="s">
        <v>196</v>
      </c>
      <c r="N2" s="2" t="s">
        <v>196</v>
      </c>
      <c r="O2" s="2" t="s">
        <v>196</v>
      </c>
      <c r="P2" s="2" t="s">
        <v>196</v>
      </c>
      <c r="Q2" s="2" t="s">
        <v>196</v>
      </c>
      <c r="R2" s="2" t="s">
        <v>196</v>
      </c>
      <c r="S2" s="2" t="s">
        <v>196</v>
      </c>
      <c r="T2" s="2" t="s">
        <v>196</v>
      </c>
      <c r="U2" s="2" t="s">
        <v>196</v>
      </c>
      <c r="V2" s="2" t="s">
        <v>196</v>
      </c>
      <c r="W2" s="2" t="s">
        <v>196</v>
      </c>
      <c r="X2" s="2" t="s">
        <v>196</v>
      </c>
      <c r="Y2" s="2" t="s">
        <v>196</v>
      </c>
      <c r="Z2" s="2" t="s">
        <v>196</v>
      </c>
      <c r="AA2" s="2" t="s">
        <v>196</v>
      </c>
      <c r="AB2" s="2" t="s">
        <v>196</v>
      </c>
      <c r="AC2" s="2" t="s">
        <v>198</v>
      </c>
      <c r="AD2" s="2" t="s">
        <v>198</v>
      </c>
      <c r="AE2" s="2" t="s">
        <v>198</v>
      </c>
      <c r="AF2" s="2" t="s">
        <v>198</v>
      </c>
      <c r="AG2" s="2" t="s">
        <v>198</v>
      </c>
      <c r="AH2" s="2" t="s">
        <v>198</v>
      </c>
      <c r="AI2" s="2" t="s">
        <v>196</v>
      </c>
      <c r="AJ2" s="2" t="s">
        <v>196</v>
      </c>
      <c r="AK2" s="2" t="s">
        <v>196</v>
      </c>
      <c r="AL2" s="2" t="s">
        <v>196</v>
      </c>
      <c r="AM2" s="2" t="s">
        <v>196</v>
      </c>
      <c r="AN2" s="2" t="s">
        <v>196</v>
      </c>
      <c r="AO2" s="2" t="s">
        <v>196</v>
      </c>
      <c r="AP2" s="2" t="s">
        <v>196</v>
      </c>
      <c r="AQ2" s="2" t="s">
        <v>196</v>
      </c>
      <c r="AR2" s="2" t="s">
        <v>196</v>
      </c>
      <c r="AS2" s="2" t="s">
        <v>196</v>
      </c>
      <c r="AT2" s="2" t="s">
        <v>196</v>
      </c>
      <c r="AU2" s="2" t="s">
        <v>198</v>
      </c>
      <c r="AV2" s="2" t="s">
        <v>198</v>
      </c>
      <c r="AW2" s="2" t="s">
        <v>198</v>
      </c>
      <c r="AX2" s="2" t="s">
        <v>198</v>
      </c>
      <c r="AY2" s="2" t="s">
        <v>198</v>
      </c>
      <c r="AZ2" s="2" t="s">
        <v>198</v>
      </c>
      <c r="BA2" s="2" t="s">
        <v>196</v>
      </c>
      <c r="BB2" s="2" t="s">
        <v>196</v>
      </c>
      <c r="BC2" s="2" t="s">
        <v>196</v>
      </c>
      <c r="BD2" s="2" t="s">
        <v>196</v>
      </c>
      <c r="BE2" s="2" t="s">
        <v>196</v>
      </c>
      <c r="BF2" s="2" t="s">
        <v>196</v>
      </c>
      <c r="BG2" s="2" t="s">
        <v>196</v>
      </c>
      <c r="BH2" s="2" t="s">
        <v>196</v>
      </c>
      <c r="BI2" s="2" t="s">
        <v>196</v>
      </c>
      <c r="BJ2" s="2" t="s">
        <v>196</v>
      </c>
      <c r="BK2" s="2" t="s">
        <v>196</v>
      </c>
      <c r="BL2" s="2" t="s">
        <v>198</v>
      </c>
      <c r="BM2" s="2" t="s">
        <v>198</v>
      </c>
      <c r="BN2" s="2" t="s">
        <v>198</v>
      </c>
    </row>
    <row r="3" spans="1:66" s="9" customFormat="1" ht="70" customHeight="1" x14ac:dyDescent="0.4">
      <c r="A3" s="118" t="s">
        <v>204</v>
      </c>
      <c r="B3" s="119"/>
      <c r="C3" s="119"/>
      <c r="D3" s="4" t="s">
        <v>2</v>
      </c>
      <c r="E3" s="5" t="s">
        <v>3</v>
      </c>
      <c r="F3" s="5" t="s">
        <v>121</v>
      </c>
      <c r="G3" s="5" t="s">
        <v>122</v>
      </c>
      <c r="H3" s="5" t="s">
        <v>224</v>
      </c>
      <c r="I3" s="5" t="s">
        <v>6</v>
      </c>
      <c r="J3" s="5" t="s">
        <v>228</v>
      </c>
      <c r="K3" s="5" t="s">
        <v>124</v>
      </c>
      <c r="L3" s="4" t="s">
        <v>125</v>
      </c>
      <c r="M3" s="4" t="s">
        <v>126</v>
      </c>
      <c r="N3" s="6" t="s">
        <v>127</v>
      </c>
      <c r="O3" s="4" t="s">
        <v>128</v>
      </c>
      <c r="P3" s="4" t="s">
        <v>129</v>
      </c>
      <c r="Q3" s="4" t="s">
        <v>130</v>
      </c>
      <c r="R3" s="4" t="s">
        <v>131</v>
      </c>
      <c r="S3" s="4" t="s">
        <v>132</v>
      </c>
      <c r="T3" s="4" t="s">
        <v>15</v>
      </c>
      <c r="U3" s="4" t="s">
        <v>133</v>
      </c>
      <c r="V3" s="4" t="s">
        <v>211</v>
      </c>
      <c r="W3" s="4" t="s">
        <v>134</v>
      </c>
      <c r="X3" s="4" t="s">
        <v>117</v>
      </c>
      <c r="Y3" s="4" t="s">
        <v>135</v>
      </c>
      <c r="Z3" s="4" t="s">
        <v>136</v>
      </c>
      <c r="AA3" s="4" t="s">
        <v>20</v>
      </c>
      <c r="AB3" s="4" t="s">
        <v>21</v>
      </c>
      <c r="AC3" s="4" t="s">
        <v>139</v>
      </c>
      <c r="AD3" s="4" t="s">
        <v>140</v>
      </c>
      <c r="AE3" s="6" t="s">
        <v>141</v>
      </c>
      <c r="AF3" s="4" t="s">
        <v>192</v>
      </c>
      <c r="AG3" s="4" t="s">
        <v>29</v>
      </c>
      <c r="AH3" s="4" t="s">
        <v>193</v>
      </c>
      <c r="AI3" s="4" t="s">
        <v>142</v>
      </c>
      <c r="AJ3" s="4" t="s">
        <v>143</v>
      </c>
      <c r="AK3" s="4" t="s">
        <v>32</v>
      </c>
      <c r="AL3" s="4" t="s">
        <v>145</v>
      </c>
      <c r="AM3" s="4" t="s">
        <v>146</v>
      </c>
      <c r="AN3" s="4" t="s">
        <v>215</v>
      </c>
      <c r="AO3" s="4" t="s">
        <v>147</v>
      </c>
      <c r="AP3" s="4" t="s">
        <v>148</v>
      </c>
      <c r="AQ3" s="4" t="s">
        <v>149</v>
      </c>
      <c r="AR3" s="4" t="s">
        <v>150</v>
      </c>
      <c r="AS3" s="4" t="s">
        <v>39</v>
      </c>
      <c r="AT3" s="4" t="s">
        <v>40</v>
      </c>
      <c r="AU3" s="4" t="s">
        <v>151</v>
      </c>
      <c r="AV3" s="4" t="s">
        <v>152</v>
      </c>
      <c r="AW3" s="4" t="s">
        <v>153</v>
      </c>
      <c r="AX3" s="6" t="s">
        <v>154</v>
      </c>
      <c r="AY3" s="4" t="s">
        <v>155</v>
      </c>
      <c r="AZ3" s="7" t="s">
        <v>48</v>
      </c>
      <c r="BA3" s="7" t="s">
        <v>156</v>
      </c>
      <c r="BB3" s="5" t="s">
        <v>225</v>
      </c>
      <c r="BC3" s="5" t="s">
        <v>213</v>
      </c>
      <c r="BD3" s="5" t="s">
        <v>157</v>
      </c>
      <c r="BE3" s="5" t="s">
        <v>158</v>
      </c>
      <c r="BF3" s="5" t="s">
        <v>194</v>
      </c>
      <c r="BG3" s="5" t="s">
        <v>159</v>
      </c>
      <c r="BH3" s="5" t="s">
        <v>160</v>
      </c>
      <c r="BI3" s="5" t="s">
        <v>208</v>
      </c>
      <c r="BJ3" s="8" t="s">
        <v>161</v>
      </c>
      <c r="BK3" s="5" t="s">
        <v>58</v>
      </c>
      <c r="BL3" s="5" t="s">
        <v>210</v>
      </c>
      <c r="BM3" s="6" t="s">
        <v>207</v>
      </c>
      <c r="BN3" s="4" t="s">
        <v>163</v>
      </c>
    </row>
    <row r="4" spans="1:66" s="3" customFormat="1" ht="28" customHeight="1" x14ac:dyDescent="0.4">
      <c r="A4" s="112" t="s">
        <v>166</v>
      </c>
      <c r="B4" s="10" t="s">
        <v>85</v>
      </c>
      <c r="C4" s="11"/>
      <c r="D4" s="12">
        <v>16276000000</v>
      </c>
      <c r="E4" s="12">
        <v>2874000000</v>
      </c>
      <c r="F4" s="12">
        <v>2100000000</v>
      </c>
      <c r="G4" s="12">
        <v>2420000000</v>
      </c>
      <c r="H4" s="12">
        <v>4000000000</v>
      </c>
      <c r="I4" s="12">
        <v>11200000000</v>
      </c>
      <c r="J4" s="12">
        <v>2920000000</v>
      </c>
      <c r="K4" s="12">
        <v>5100000000</v>
      </c>
      <c r="L4" s="12">
        <v>3500000000</v>
      </c>
      <c r="M4" s="12">
        <v>14966000000</v>
      </c>
      <c r="N4" s="12">
        <v>15121000000</v>
      </c>
      <c r="O4" s="12">
        <v>710000000</v>
      </c>
      <c r="P4" s="12">
        <v>21000000000</v>
      </c>
      <c r="Q4" s="12">
        <v>3760000000</v>
      </c>
      <c r="R4" s="12">
        <v>2041000000</v>
      </c>
      <c r="S4" s="12">
        <v>2800000000</v>
      </c>
      <c r="T4" s="12">
        <v>8400000000</v>
      </c>
      <c r="U4" s="12">
        <v>5100000000</v>
      </c>
      <c r="V4" s="12">
        <v>15050000000</v>
      </c>
      <c r="W4" s="12">
        <v>3400000000</v>
      </c>
      <c r="X4" s="12">
        <v>36000000000</v>
      </c>
      <c r="Y4" s="12">
        <v>2660000000</v>
      </c>
      <c r="Z4" s="12">
        <v>4220000000</v>
      </c>
      <c r="AA4" s="12">
        <v>18400000000</v>
      </c>
      <c r="AB4" s="12">
        <v>5750000000</v>
      </c>
      <c r="AC4" s="12">
        <v>12000000000</v>
      </c>
      <c r="AD4" s="12">
        <v>4275000000</v>
      </c>
      <c r="AE4" s="12">
        <v>2740000000</v>
      </c>
      <c r="AF4" s="12">
        <v>3400000000</v>
      </c>
      <c r="AG4" s="12">
        <v>10100000000</v>
      </c>
      <c r="AH4" s="12">
        <v>3250000000</v>
      </c>
      <c r="AI4" s="12">
        <v>5880000000</v>
      </c>
      <c r="AJ4" s="12">
        <v>2350000000</v>
      </c>
      <c r="AK4" s="12">
        <v>2927000000</v>
      </c>
      <c r="AL4" s="12">
        <v>1490000000</v>
      </c>
      <c r="AM4" s="12">
        <v>8100000000</v>
      </c>
      <c r="AN4" s="12">
        <v>3250000000</v>
      </c>
      <c r="AO4" s="12">
        <v>3188000000</v>
      </c>
      <c r="AP4" s="12">
        <v>5831000000</v>
      </c>
      <c r="AQ4" s="12">
        <v>6510000000</v>
      </c>
      <c r="AR4" s="12">
        <v>31300000000</v>
      </c>
      <c r="AS4" s="12">
        <v>7000000000</v>
      </c>
      <c r="AT4" s="12">
        <v>6090000000</v>
      </c>
      <c r="AU4" s="12">
        <v>10200000000</v>
      </c>
      <c r="AV4" s="12">
        <v>2100000000</v>
      </c>
      <c r="AW4" s="12">
        <v>7254904532</v>
      </c>
      <c r="AX4" s="12">
        <v>4335000000</v>
      </c>
      <c r="AY4" s="12">
        <v>15080000000</v>
      </c>
      <c r="AZ4" s="12">
        <v>3800000000</v>
      </c>
      <c r="BA4" s="12">
        <v>2140000000</v>
      </c>
      <c r="BB4" s="12">
        <v>4150000000</v>
      </c>
      <c r="BC4" s="12">
        <v>2900000000</v>
      </c>
      <c r="BD4" s="12">
        <v>1560000000</v>
      </c>
      <c r="BE4" s="12">
        <v>3150000000</v>
      </c>
      <c r="BF4" s="12">
        <v>1670000000</v>
      </c>
      <c r="BG4" s="12">
        <v>2810000000</v>
      </c>
      <c r="BH4" s="12">
        <v>2140000000</v>
      </c>
      <c r="BI4" s="12">
        <v>4137000000</v>
      </c>
      <c r="BJ4" s="12">
        <v>10996000000</v>
      </c>
      <c r="BK4" s="12">
        <v>5430000000</v>
      </c>
      <c r="BL4" s="12">
        <v>13000000000</v>
      </c>
      <c r="BM4" s="12">
        <v>7220000000</v>
      </c>
      <c r="BN4" s="12">
        <v>6000000000</v>
      </c>
    </row>
    <row r="5" spans="1:66" s="3" customFormat="1" ht="28" customHeight="1" x14ac:dyDescent="0.4">
      <c r="A5" s="113"/>
      <c r="B5" s="13"/>
      <c r="C5" s="14" t="s">
        <v>86</v>
      </c>
      <c r="D5" s="15">
        <v>3.7031146416537708E-2</v>
      </c>
      <c r="E5" s="15">
        <v>6.538923249024906E-3</v>
      </c>
      <c r="F5" s="15">
        <v>4.7779188667196595E-3</v>
      </c>
      <c r="G5" s="15">
        <v>5.5059826940293223E-3</v>
      </c>
      <c r="H5" s="15">
        <v>9.1007978413707811E-3</v>
      </c>
      <c r="I5" s="15">
        <v>2.5482233955838186E-2</v>
      </c>
      <c r="J5" s="15">
        <v>6.6435824242006697E-3</v>
      </c>
      <c r="K5" s="15">
        <v>1.1603517247747745E-2</v>
      </c>
      <c r="L5" s="15">
        <v>7.9631981111994328E-3</v>
      </c>
      <c r="M5" s="15">
        <v>3.4050635123488777E-2</v>
      </c>
      <c r="N5" s="15">
        <v>3.4403291039841896E-2</v>
      </c>
      <c r="O5" s="15">
        <v>1.6153916168433135E-3</v>
      </c>
      <c r="P5" s="15">
        <v>4.7779188667196597E-2</v>
      </c>
      <c r="Q5" s="15">
        <v>8.5547499708885331E-3</v>
      </c>
      <c r="R5" s="15">
        <v>4.6436820985594407E-3</v>
      </c>
      <c r="S5" s="15">
        <v>6.3705584889595466E-3</v>
      </c>
      <c r="T5" s="15">
        <v>1.9111675466878638E-2</v>
      </c>
      <c r="U5" s="15">
        <v>1.1603517247747745E-2</v>
      </c>
      <c r="V5" s="15">
        <v>3.4241751878157561E-2</v>
      </c>
      <c r="W5" s="15">
        <v>7.7356781651651638E-3</v>
      </c>
      <c r="X5" s="15">
        <v>8.1907180572337021E-2</v>
      </c>
      <c r="Y5" s="15">
        <v>6.0520305645115693E-3</v>
      </c>
      <c r="Z5" s="15">
        <v>9.6013417226461732E-3</v>
      </c>
      <c r="AA5" s="15">
        <v>4.1863670070305593E-2</v>
      </c>
      <c r="AB5" s="15">
        <v>1.3082396896970497E-2</v>
      </c>
      <c r="AC5" s="15">
        <v>2.7302393524112342E-2</v>
      </c>
      <c r="AD5" s="15">
        <v>9.7264776929650212E-3</v>
      </c>
      <c r="AE5" s="15">
        <v>6.234046521338985E-3</v>
      </c>
      <c r="AF5" s="15">
        <v>7.7356781651651638E-3</v>
      </c>
      <c r="AG5" s="15">
        <v>2.2979514549461223E-2</v>
      </c>
      <c r="AH5" s="15">
        <v>7.3943982461137595E-3</v>
      </c>
      <c r="AI5" s="15">
        <v>1.3378172826815048E-2</v>
      </c>
      <c r="AJ5" s="15">
        <v>5.3467187318053336E-3</v>
      </c>
      <c r="AK5" s="15">
        <v>6.6595088204230686E-3</v>
      </c>
      <c r="AL5" s="15">
        <v>3.3900471959106161E-3</v>
      </c>
      <c r="AM5" s="15">
        <v>1.8429115628775829E-2</v>
      </c>
      <c r="AN5" s="15">
        <v>7.3943982461137595E-3</v>
      </c>
      <c r="AO5" s="15">
        <v>7.2533358795725126E-3</v>
      </c>
      <c r="AP5" s="15">
        <v>1.3266688053258256E-2</v>
      </c>
      <c r="AQ5" s="15">
        <v>1.4811548486830946E-2</v>
      </c>
      <c r="AR5" s="15">
        <v>7.1213743108726357E-2</v>
      </c>
      <c r="AS5" s="15">
        <v>1.5926396222398866E-2</v>
      </c>
      <c r="AT5" s="15">
        <v>1.3855964713487014E-2</v>
      </c>
      <c r="AU5" s="15">
        <v>2.320703449549549E-2</v>
      </c>
      <c r="AV5" s="15">
        <v>4.7779188667196595E-3</v>
      </c>
      <c r="AW5" s="15">
        <v>1.6506354876044172E-2</v>
      </c>
      <c r="AX5" s="15">
        <v>9.8629896605855836E-3</v>
      </c>
      <c r="AY5" s="15">
        <v>3.4310007861967841E-2</v>
      </c>
      <c r="AZ5" s="15">
        <v>8.6457579493022414E-3</v>
      </c>
      <c r="BA5" s="15">
        <v>4.8689268451333678E-3</v>
      </c>
      <c r="BB5" s="15">
        <v>9.4420777604221854E-3</v>
      </c>
      <c r="BC5" s="15">
        <v>6.5980784349938164E-3</v>
      </c>
      <c r="BD5" s="15">
        <v>3.5493111581346047E-3</v>
      </c>
      <c r="BE5" s="15">
        <v>7.1668783000794897E-3</v>
      </c>
      <c r="BF5" s="15">
        <v>3.7995830987723011E-3</v>
      </c>
      <c r="BG5" s="15">
        <v>6.3933104835629737E-3</v>
      </c>
      <c r="BH5" s="15">
        <v>4.8689268451333678E-3</v>
      </c>
      <c r="BI5" s="15">
        <v>9.4125001674377293E-3</v>
      </c>
      <c r="BJ5" s="15">
        <v>2.5018093265928278E-2</v>
      </c>
      <c r="BK5" s="15">
        <v>1.2354333069660835E-2</v>
      </c>
      <c r="BL5" s="15">
        <v>2.9577592984455038E-2</v>
      </c>
      <c r="BM5" s="15">
        <v>1.6426940103674258E-2</v>
      </c>
      <c r="BN5" s="15">
        <v>1.3651196762056171E-2</v>
      </c>
    </row>
    <row r="6" spans="1:66" s="3" customFormat="1" ht="28" customHeight="1" x14ac:dyDescent="0.4">
      <c r="A6" s="113"/>
      <c r="B6" s="13"/>
      <c r="C6" s="14" t="s">
        <v>87</v>
      </c>
      <c r="D6" s="16">
        <v>11211000000</v>
      </c>
      <c r="E6" s="16">
        <v>1556000000</v>
      </c>
      <c r="F6" s="16">
        <v>1290000000</v>
      </c>
      <c r="G6" s="16">
        <v>1910000000</v>
      </c>
      <c r="H6" s="16">
        <v>2264000000</v>
      </c>
      <c r="I6" s="16">
        <v>7700000000</v>
      </c>
      <c r="J6" s="16">
        <v>1850000000</v>
      </c>
      <c r="K6" s="16">
        <v>4190000000</v>
      </c>
      <c r="L6" s="16">
        <v>1560000000</v>
      </c>
      <c r="M6" s="16">
        <v>8645534000</v>
      </c>
      <c r="N6" s="16">
        <v>12703600000</v>
      </c>
      <c r="O6" s="16">
        <v>220000000</v>
      </c>
      <c r="P6" s="16">
        <v>19698000000</v>
      </c>
      <c r="Q6" s="16">
        <v>2850000000</v>
      </c>
      <c r="R6" s="16">
        <v>1329685000</v>
      </c>
      <c r="S6" s="16">
        <v>2210000000</v>
      </c>
      <c r="T6" s="16">
        <v>7760000000</v>
      </c>
      <c r="U6" s="16">
        <v>3315000000</v>
      </c>
      <c r="V6" s="16">
        <v>12850000000</v>
      </c>
      <c r="W6" s="16">
        <v>3332000000</v>
      </c>
      <c r="X6" s="16">
        <v>36000000000</v>
      </c>
      <c r="Y6" s="16">
        <v>2045000000</v>
      </c>
      <c r="Z6" s="16">
        <v>2958400000</v>
      </c>
      <c r="AA6" s="16">
        <v>15916000000</v>
      </c>
      <c r="AB6" s="16">
        <v>5025500000</v>
      </c>
      <c r="AC6" s="16">
        <v>10000000000</v>
      </c>
      <c r="AD6" s="16">
        <v>3744000000</v>
      </c>
      <c r="AE6" s="16">
        <v>1962900000</v>
      </c>
      <c r="AF6" s="16">
        <v>2966841187</v>
      </c>
      <c r="AG6" s="16">
        <v>9867700000</v>
      </c>
      <c r="AH6" s="16">
        <v>2609750000</v>
      </c>
      <c r="AI6" s="16">
        <v>2310000000</v>
      </c>
      <c r="AJ6" s="16">
        <v>1168000000</v>
      </c>
      <c r="AK6" s="16">
        <v>1224000000</v>
      </c>
      <c r="AL6" s="16">
        <v>574000000</v>
      </c>
      <c r="AM6" s="16">
        <v>3510000000</v>
      </c>
      <c r="AN6" s="16">
        <v>1510000000</v>
      </c>
      <c r="AO6" s="16">
        <v>1946000000</v>
      </c>
      <c r="AP6" s="16">
        <v>3987000000</v>
      </c>
      <c r="AQ6" s="16">
        <v>2031120000</v>
      </c>
      <c r="AR6" s="16">
        <v>16526400000</v>
      </c>
      <c r="AS6" s="16">
        <v>5712000000</v>
      </c>
      <c r="AT6" s="16">
        <v>3024294000</v>
      </c>
      <c r="AU6" s="16">
        <v>3612000000</v>
      </c>
      <c r="AV6" s="16">
        <v>710000000</v>
      </c>
      <c r="AW6" s="16">
        <v>5350904532</v>
      </c>
      <c r="AX6" s="16">
        <v>2198000000</v>
      </c>
      <c r="AY6" s="16">
        <v>8950000000</v>
      </c>
      <c r="AZ6" s="16">
        <v>2766400000</v>
      </c>
      <c r="BA6" s="16">
        <v>587000000</v>
      </c>
      <c r="BB6" s="16">
        <v>3315000000</v>
      </c>
      <c r="BC6" s="16">
        <v>1741000000</v>
      </c>
      <c r="BD6" s="16">
        <v>587000000</v>
      </c>
      <c r="BE6" s="16">
        <v>744000000</v>
      </c>
      <c r="BF6" s="16">
        <v>401000000</v>
      </c>
      <c r="BG6" s="16">
        <v>1257000000</v>
      </c>
      <c r="BH6" s="16">
        <v>1230000000</v>
      </c>
      <c r="BI6" s="16">
        <v>1774000000</v>
      </c>
      <c r="BJ6" s="16">
        <v>5091148000</v>
      </c>
      <c r="BK6" s="16">
        <v>3550000000</v>
      </c>
      <c r="BL6" s="16">
        <v>10222023000</v>
      </c>
      <c r="BM6" s="16">
        <v>2240000000</v>
      </c>
      <c r="BN6" s="16">
        <v>4998000000</v>
      </c>
    </row>
    <row r="7" spans="1:66" s="3" customFormat="1" ht="28" customHeight="1" x14ac:dyDescent="0.4">
      <c r="A7" s="113"/>
      <c r="B7" s="13"/>
      <c r="C7" s="14" t="s">
        <v>88</v>
      </c>
      <c r="D7" s="16">
        <v>5065000000</v>
      </c>
      <c r="E7" s="16">
        <v>1318000000</v>
      </c>
      <c r="F7" s="16">
        <v>810000000</v>
      </c>
      <c r="G7" s="16">
        <v>510000000</v>
      </c>
      <c r="H7" s="16">
        <v>1736000000</v>
      </c>
      <c r="I7" s="16">
        <v>3500000000</v>
      </c>
      <c r="J7" s="16">
        <v>1070000000</v>
      </c>
      <c r="K7" s="16">
        <v>910000000</v>
      </c>
      <c r="L7" s="16">
        <v>1940000000</v>
      </c>
      <c r="M7" s="16">
        <v>6320466000</v>
      </c>
      <c r="N7" s="16">
        <v>2417400000</v>
      </c>
      <c r="O7" s="16">
        <v>490000000</v>
      </c>
      <c r="P7" s="16">
        <v>1302000000</v>
      </c>
      <c r="Q7" s="16">
        <v>910000000</v>
      </c>
      <c r="R7" s="16">
        <v>711315000</v>
      </c>
      <c r="S7" s="16">
        <v>590000000</v>
      </c>
      <c r="T7" s="16">
        <v>640000000</v>
      </c>
      <c r="U7" s="16">
        <v>1785000000</v>
      </c>
      <c r="V7" s="16">
        <v>2200000000</v>
      </c>
      <c r="W7" s="16">
        <v>68000000</v>
      </c>
      <c r="X7" s="16">
        <v>0</v>
      </c>
      <c r="Y7" s="16">
        <v>615000000</v>
      </c>
      <c r="Z7" s="16">
        <v>1261600000</v>
      </c>
      <c r="AA7" s="16">
        <v>2484000000</v>
      </c>
      <c r="AB7" s="16">
        <v>724500000</v>
      </c>
      <c r="AC7" s="16">
        <v>2000000000</v>
      </c>
      <c r="AD7" s="16">
        <v>531000000</v>
      </c>
      <c r="AE7" s="16">
        <v>777100000</v>
      </c>
      <c r="AF7" s="16">
        <v>433158813</v>
      </c>
      <c r="AG7" s="16">
        <v>232300000</v>
      </c>
      <c r="AH7" s="16">
        <v>640250000</v>
      </c>
      <c r="AI7" s="16">
        <v>3570000000</v>
      </c>
      <c r="AJ7" s="16">
        <v>1182000000</v>
      </c>
      <c r="AK7" s="16">
        <v>1703000000</v>
      </c>
      <c r="AL7" s="16">
        <v>916000000</v>
      </c>
      <c r="AM7" s="16">
        <v>4590000000</v>
      </c>
      <c r="AN7" s="16">
        <v>1740000000</v>
      </c>
      <c r="AO7" s="16">
        <v>1242000000</v>
      </c>
      <c r="AP7" s="16">
        <v>1844000000</v>
      </c>
      <c r="AQ7" s="16">
        <v>4478880000</v>
      </c>
      <c r="AR7" s="16">
        <v>14773600000</v>
      </c>
      <c r="AS7" s="16">
        <v>1288000000</v>
      </c>
      <c r="AT7" s="16">
        <v>3065706000</v>
      </c>
      <c r="AU7" s="16">
        <v>6588000000</v>
      </c>
      <c r="AV7" s="16">
        <v>1390000000</v>
      </c>
      <c r="AW7" s="16">
        <v>1904000000</v>
      </c>
      <c r="AX7" s="16">
        <v>2137000000</v>
      </c>
      <c r="AY7" s="16">
        <v>6130000000</v>
      </c>
      <c r="AZ7" s="16">
        <v>1033600000</v>
      </c>
      <c r="BA7" s="16">
        <v>1553000000</v>
      </c>
      <c r="BB7" s="16">
        <v>835000000</v>
      </c>
      <c r="BC7" s="16">
        <v>1159000000</v>
      </c>
      <c r="BD7" s="16">
        <v>973000000</v>
      </c>
      <c r="BE7" s="16">
        <v>2406000000</v>
      </c>
      <c r="BF7" s="16">
        <v>1269000000</v>
      </c>
      <c r="BG7" s="16">
        <v>1553000000</v>
      </c>
      <c r="BH7" s="16">
        <v>910000000</v>
      </c>
      <c r="BI7" s="16">
        <v>2363000000</v>
      </c>
      <c r="BJ7" s="16">
        <v>5904852000</v>
      </c>
      <c r="BK7" s="16">
        <v>1880000000</v>
      </c>
      <c r="BL7" s="16">
        <v>2777977000</v>
      </c>
      <c r="BM7" s="16">
        <v>4980000000</v>
      </c>
      <c r="BN7" s="16">
        <v>1002000000</v>
      </c>
    </row>
    <row r="8" spans="1:66" s="3" customFormat="1" ht="28" customHeight="1" x14ac:dyDescent="0.4">
      <c r="A8" s="113"/>
      <c r="B8" s="18" t="s">
        <v>165</v>
      </c>
      <c r="C8" s="19"/>
      <c r="D8" s="17">
        <v>16200000000</v>
      </c>
      <c r="E8" s="17">
        <v>2860000000</v>
      </c>
      <c r="F8" s="17">
        <v>2100000000</v>
      </c>
      <c r="G8" s="17">
        <v>2541000000</v>
      </c>
      <c r="H8" s="17">
        <v>4040000000</v>
      </c>
      <c r="I8" s="17">
        <v>12000000000</v>
      </c>
      <c r="J8" s="17">
        <v>2920000000</v>
      </c>
      <c r="K8" s="17">
        <v>5080000000</v>
      </c>
      <c r="L8" s="17">
        <v>3400000000</v>
      </c>
      <c r="M8" s="17">
        <v>15351000000</v>
      </c>
      <c r="N8" s="17">
        <v>15210000000</v>
      </c>
      <c r="O8" s="17">
        <v>730000000</v>
      </c>
      <c r="P8" s="17">
        <v>20900000000</v>
      </c>
      <c r="Q8" s="17">
        <v>3760000000</v>
      </c>
      <c r="R8" s="17">
        <v>2062000000</v>
      </c>
      <c r="S8" s="17">
        <v>3010000000</v>
      </c>
      <c r="T8" s="17">
        <v>8490000000</v>
      </c>
      <c r="U8" s="17">
        <v>6080000000</v>
      </c>
      <c r="V8" s="17">
        <v>11000000000</v>
      </c>
      <c r="W8" s="17">
        <v>3420000000</v>
      </c>
      <c r="X8" s="17">
        <v>36900000000</v>
      </c>
      <c r="Y8" s="17">
        <v>2720000000</v>
      </c>
      <c r="Z8" s="17">
        <v>4436000000</v>
      </c>
      <c r="AA8" s="17">
        <v>20000000000</v>
      </c>
      <c r="AB8" s="17">
        <v>6280000000</v>
      </c>
      <c r="AC8" s="17">
        <v>12000000000</v>
      </c>
      <c r="AD8" s="17">
        <v>4274690000</v>
      </c>
      <c r="AE8" s="17">
        <v>2555000000</v>
      </c>
      <c r="AF8" s="17">
        <v>3400000000</v>
      </c>
      <c r="AG8" s="17">
        <v>10800000000</v>
      </c>
      <c r="AH8" s="17">
        <v>3380000000</v>
      </c>
      <c r="AI8" s="17">
        <v>5880000000</v>
      </c>
      <c r="AJ8" s="17">
        <v>2400000000</v>
      </c>
      <c r="AK8" s="17">
        <v>3090000000</v>
      </c>
      <c r="AL8" s="17">
        <v>1960000000</v>
      </c>
      <c r="AM8" s="17">
        <v>8240000000</v>
      </c>
      <c r="AN8" s="17">
        <v>3270000000</v>
      </c>
      <c r="AO8" s="17">
        <v>3203000000</v>
      </c>
      <c r="AP8" s="17">
        <v>7110000000</v>
      </c>
      <c r="AQ8" s="17">
        <v>5810000000</v>
      </c>
      <c r="AR8" s="17">
        <v>31400000000</v>
      </c>
      <c r="AS8" s="17">
        <v>7010000000</v>
      </c>
      <c r="AT8" s="17">
        <v>6270000000</v>
      </c>
      <c r="AU8" s="17">
        <v>10890000000</v>
      </c>
      <c r="AV8" s="17">
        <v>2420000000</v>
      </c>
      <c r="AW8" s="17">
        <v>7005079582</v>
      </c>
      <c r="AX8" s="17">
        <v>4400000000</v>
      </c>
      <c r="AY8" s="17">
        <v>15236000000</v>
      </c>
      <c r="AZ8" s="17">
        <v>3930000000</v>
      </c>
      <c r="BA8" s="17">
        <v>2140000000</v>
      </c>
      <c r="BB8" s="17">
        <v>4150000000</v>
      </c>
      <c r="BC8" s="17">
        <v>2914000000</v>
      </c>
      <c r="BD8" s="17">
        <v>1670000000</v>
      </c>
      <c r="BE8" s="17">
        <v>3150000000</v>
      </c>
      <c r="BF8" s="17">
        <v>1670000000</v>
      </c>
      <c r="BG8" s="17">
        <v>2850000000</v>
      </c>
      <c r="BH8" s="17">
        <v>2160000000</v>
      </c>
      <c r="BI8" s="17">
        <v>3940000000</v>
      </c>
      <c r="BJ8" s="17">
        <v>11000000000</v>
      </c>
      <c r="BK8" s="17">
        <v>4940000000</v>
      </c>
      <c r="BL8" s="17">
        <v>12600000000</v>
      </c>
      <c r="BM8" s="17">
        <v>7380000000</v>
      </c>
      <c r="BN8" s="17">
        <v>5500000000</v>
      </c>
    </row>
    <row r="9" spans="1:66" s="3" customFormat="1" ht="28" customHeight="1" x14ac:dyDescent="0.4">
      <c r="A9" s="113"/>
      <c r="B9" s="18" t="s">
        <v>89</v>
      </c>
      <c r="C9" s="19"/>
      <c r="D9" s="20">
        <v>14000000000</v>
      </c>
      <c r="E9" s="20">
        <v>3450000000</v>
      </c>
      <c r="F9" s="20">
        <v>2780000000</v>
      </c>
      <c r="G9" s="20">
        <v>3990000000</v>
      </c>
      <c r="H9" s="20">
        <v>3580000000</v>
      </c>
      <c r="I9" s="20">
        <v>13900000000</v>
      </c>
      <c r="J9" s="20">
        <v>3710000000</v>
      </c>
      <c r="K9" s="20">
        <v>4840000000</v>
      </c>
      <c r="L9" s="20">
        <v>4760000000</v>
      </c>
      <c r="M9" s="20">
        <v>14900000000</v>
      </c>
      <c r="N9" s="20">
        <v>20200000000</v>
      </c>
      <c r="O9" s="20">
        <v>895000000</v>
      </c>
      <c r="P9" s="20">
        <v>17100000000</v>
      </c>
      <c r="Q9" s="20">
        <v>2910000000</v>
      </c>
      <c r="R9" s="20">
        <v>2350000000</v>
      </c>
      <c r="S9" s="20">
        <v>3550000000</v>
      </c>
      <c r="T9" s="20">
        <v>11100000000</v>
      </c>
      <c r="U9" s="20">
        <v>6830000000</v>
      </c>
      <c r="V9" s="20">
        <v>12100000000</v>
      </c>
      <c r="W9" s="20">
        <v>4090000000</v>
      </c>
      <c r="X9" s="20">
        <v>50000000000</v>
      </c>
      <c r="Y9" s="20">
        <v>3260000000</v>
      </c>
      <c r="Z9" s="20">
        <v>6020000000</v>
      </c>
      <c r="AA9" s="20">
        <v>20600000000</v>
      </c>
      <c r="AB9" s="20">
        <v>6280000000</v>
      </c>
      <c r="AC9" s="20">
        <v>14100000000</v>
      </c>
      <c r="AD9" s="20">
        <v>4210000000</v>
      </c>
      <c r="AE9" s="20">
        <v>2880000000</v>
      </c>
      <c r="AF9" s="20">
        <v>3300000000</v>
      </c>
      <c r="AG9" s="20">
        <v>11300000000</v>
      </c>
      <c r="AH9" s="20">
        <v>3620000000</v>
      </c>
      <c r="AI9" s="20">
        <v>6850000000</v>
      </c>
      <c r="AJ9" s="20">
        <v>1780000000</v>
      </c>
      <c r="AK9" s="20">
        <v>2350000000</v>
      </c>
      <c r="AL9" s="20">
        <v>2110000000</v>
      </c>
      <c r="AM9" s="20">
        <v>9330000000</v>
      </c>
      <c r="AN9" s="20">
        <v>5210000000</v>
      </c>
      <c r="AO9" s="20">
        <v>4260000000</v>
      </c>
      <c r="AP9" s="20">
        <v>9090000000</v>
      </c>
      <c r="AQ9" s="20">
        <v>6910000000</v>
      </c>
      <c r="AR9" s="20">
        <v>39300000000</v>
      </c>
      <c r="AS9" s="20">
        <v>9250000000</v>
      </c>
      <c r="AT9" s="20">
        <v>9190000000</v>
      </c>
      <c r="AU9" s="20">
        <v>12500000000</v>
      </c>
      <c r="AV9" s="20">
        <v>2910000000</v>
      </c>
      <c r="AW9" s="20">
        <v>5670000000</v>
      </c>
      <c r="AX9" s="20">
        <v>4350000000</v>
      </c>
      <c r="AY9" s="20">
        <v>16200000000</v>
      </c>
      <c r="AZ9" s="20">
        <v>3930000000</v>
      </c>
      <c r="BA9" s="20">
        <v>2260000000</v>
      </c>
      <c r="BB9" s="20">
        <v>3610000000</v>
      </c>
      <c r="BC9" s="20">
        <v>3920000000</v>
      </c>
      <c r="BD9" s="20">
        <v>2000000000</v>
      </c>
      <c r="BE9" s="20">
        <v>4580000000</v>
      </c>
      <c r="BF9" s="20">
        <v>1640000000</v>
      </c>
      <c r="BG9" s="20">
        <v>3340000000</v>
      </c>
      <c r="BH9" s="20">
        <v>3490000000</v>
      </c>
      <c r="BI9" s="20">
        <v>3310000000</v>
      </c>
      <c r="BJ9" s="20">
        <v>19000000000</v>
      </c>
      <c r="BK9" s="20">
        <v>4550000000</v>
      </c>
      <c r="BL9" s="20">
        <v>14200000000</v>
      </c>
      <c r="BM9" s="20">
        <v>7550000000</v>
      </c>
      <c r="BN9" s="20">
        <v>7820000000</v>
      </c>
    </row>
    <row r="10" spans="1:66" s="3" customFormat="1" ht="28" customHeight="1" x14ac:dyDescent="0.4">
      <c r="A10" s="113"/>
      <c r="B10" s="21"/>
      <c r="C10" s="22" t="s">
        <v>118</v>
      </c>
      <c r="D10" s="23">
        <v>2.7501399624802334E-2</v>
      </c>
      <c r="E10" s="23">
        <v>6.7771306218262894E-3</v>
      </c>
      <c r="F10" s="23">
        <v>5.460992211210749E-3</v>
      </c>
      <c r="G10" s="23">
        <v>7.8378988930686653E-3</v>
      </c>
      <c r="H10" s="23">
        <v>7.0325007611994539E-3</v>
      </c>
      <c r="I10" s="23">
        <v>2.7304961056053744E-2</v>
      </c>
      <c r="J10" s="23">
        <v>7.2878709005726183E-3</v>
      </c>
      <c r="K10" s="23">
        <v>9.5076267274316634E-3</v>
      </c>
      <c r="L10" s="23">
        <v>9.3504758724327931E-3</v>
      </c>
      <c r="M10" s="23">
        <v>2.9269346743539627E-2</v>
      </c>
      <c r="N10" s="23">
        <v>3.9680590887214796E-2</v>
      </c>
      <c r="O10" s="23">
        <v>1.7581251902998635E-3</v>
      </c>
      <c r="P10" s="23">
        <v>3.3590995256008567E-2</v>
      </c>
      <c r="Q10" s="23">
        <v>5.7163623505839135E-3</v>
      </c>
      <c r="R10" s="23">
        <v>4.6163063655918204E-3</v>
      </c>
      <c r="S10" s="23">
        <v>6.9735691905748777E-3</v>
      </c>
      <c r="T10" s="23">
        <v>2.1804681131093278E-2</v>
      </c>
      <c r="U10" s="23">
        <v>1.3416754245528567E-2</v>
      </c>
      <c r="V10" s="23">
        <v>2.3769066818579161E-2</v>
      </c>
      <c r="W10" s="23">
        <v>8.0343374618172536E-3</v>
      </c>
      <c r="X10" s="23">
        <v>9.8219284374294044E-2</v>
      </c>
      <c r="Y10" s="23">
        <v>6.4038973412039717E-3</v>
      </c>
      <c r="Z10" s="23">
        <v>1.1825601838665004E-2</v>
      </c>
      <c r="AA10" s="23">
        <v>4.046634516220915E-2</v>
      </c>
      <c r="AB10" s="23">
        <v>1.2336342117411333E-2</v>
      </c>
      <c r="AC10" s="23">
        <v>2.7697838193550921E-2</v>
      </c>
      <c r="AD10" s="23">
        <v>8.2700637443155582E-3</v>
      </c>
      <c r="AE10" s="23">
        <v>5.6574307799593373E-3</v>
      </c>
      <c r="AF10" s="23">
        <v>6.4824727687034069E-3</v>
      </c>
      <c r="AG10" s="23">
        <v>2.2197558268590455E-2</v>
      </c>
      <c r="AH10" s="23">
        <v>7.111076188698889E-3</v>
      </c>
      <c r="AI10" s="23">
        <v>1.3456041959278285E-2</v>
      </c>
      <c r="AJ10" s="23">
        <v>3.4966065237248684E-3</v>
      </c>
      <c r="AK10" s="23">
        <v>4.6163063655918204E-3</v>
      </c>
      <c r="AL10" s="23">
        <v>4.1448538005952086E-3</v>
      </c>
      <c r="AM10" s="23">
        <v>1.8327718464243269E-2</v>
      </c>
      <c r="AN10" s="23">
        <v>1.023444943180144E-2</v>
      </c>
      <c r="AO10" s="23">
        <v>8.3682830286898532E-3</v>
      </c>
      <c r="AP10" s="23">
        <v>1.7856265899246659E-2</v>
      </c>
      <c r="AQ10" s="23">
        <v>1.3573905100527438E-2</v>
      </c>
      <c r="AR10" s="23">
        <v>7.7200357518195123E-2</v>
      </c>
      <c r="AS10" s="23">
        <v>1.81705676092444E-2</v>
      </c>
      <c r="AT10" s="23">
        <v>1.8052704467995246E-2</v>
      </c>
      <c r="AU10" s="23">
        <v>2.4554821093573511E-2</v>
      </c>
      <c r="AV10" s="23">
        <v>5.7163623505839135E-3</v>
      </c>
      <c r="AW10" s="23">
        <v>1.1138066848044945E-2</v>
      </c>
      <c r="AX10" s="23">
        <v>8.5450777405635826E-3</v>
      </c>
      <c r="AY10" s="23">
        <v>3.182304813727127E-2</v>
      </c>
      <c r="AZ10" s="23">
        <v>7.7200357518195121E-3</v>
      </c>
      <c r="BA10" s="23">
        <v>4.4395116537180911E-3</v>
      </c>
      <c r="BB10" s="23">
        <v>7.09143233182403E-3</v>
      </c>
      <c r="BC10" s="23">
        <v>7.7003918949446531E-3</v>
      </c>
      <c r="BD10" s="23">
        <v>3.9287713749717621E-3</v>
      </c>
      <c r="BE10" s="23">
        <v>8.9968864486853345E-3</v>
      </c>
      <c r="BF10" s="23">
        <v>3.2215925274768449E-3</v>
      </c>
      <c r="BG10" s="23">
        <v>6.561048196202842E-3</v>
      </c>
      <c r="BH10" s="23">
        <v>6.8557060493257245E-3</v>
      </c>
      <c r="BI10" s="23">
        <v>6.5021166255782659E-3</v>
      </c>
      <c r="BJ10" s="23">
        <v>3.7323328062231736E-2</v>
      </c>
      <c r="BK10" s="23">
        <v>8.9379548780607592E-3</v>
      </c>
      <c r="BL10" s="23">
        <v>2.7894276762299511E-2</v>
      </c>
      <c r="BM10" s="23">
        <v>1.4831111940518402E-2</v>
      </c>
      <c r="BN10" s="23">
        <v>1.536149607613959E-2</v>
      </c>
    </row>
    <row r="11" spans="1:66" s="3" customFormat="1" ht="28" customHeight="1" x14ac:dyDescent="0.4">
      <c r="A11" s="113"/>
      <c r="B11" s="18" t="s">
        <v>90</v>
      </c>
      <c r="C11" s="19"/>
      <c r="D11" s="20">
        <v>14605639826</v>
      </c>
      <c r="E11" s="20">
        <v>2436542877</v>
      </c>
      <c r="F11" s="20">
        <v>2096852415</v>
      </c>
      <c r="G11" s="20">
        <v>2437380568</v>
      </c>
      <c r="H11" s="20">
        <v>3227084990</v>
      </c>
      <c r="I11" s="20">
        <v>10909215249</v>
      </c>
      <c r="J11" s="20">
        <v>2913954221</v>
      </c>
      <c r="K11" s="20">
        <v>5204615604</v>
      </c>
      <c r="L11" s="20">
        <v>2797812455</v>
      </c>
      <c r="M11" s="20">
        <v>13210417749</v>
      </c>
      <c r="N11" s="20">
        <v>15342250764</v>
      </c>
      <c r="O11" s="20">
        <v>583160418</v>
      </c>
      <c r="P11" s="20">
        <v>22136426183</v>
      </c>
      <c r="Q11" s="20">
        <v>3807828390</v>
      </c>
      <c r="R11" s="20">
        <v>1892328193</v>
      </c>
      <c r="S11" s="20">
        <v>2855124370</v>
      </c>
      <c r="T11" s="20">
        <v>8722621184</v>
      </c>
      <c r="U11" s="20">
        <v>4702448952</v>
      </c>
      <c r="V11" s="20">
        <v>14804604992</v>
      </c>
      <c r="W11" s="20">
        <v>3694460355</v>
      </c>
      <c r="X11" s="20">
        <v>38388259415</v>
      </c>
      <c r="Y11" s="20">
        <v>2738182485</v>
      </c>
      <c r="Z11" s="20">
        <v>4153671815</v>
      </c>
      <c r="AA11" s="20">
        <v>18539067741</v>
      </c>
      <c r="AB11" s="20">
        <v>5811706798</v>
      </c>
      <c r="AC11" s="20">
        <v>11460518511</v>
      </c>
      <c r="AD11" s="20">
        <v>4267034377</v>
      </c>
      <c r="AE11" s="20">
        <v>2584940822</v>
      </c>
      <c r="AF11" s="20">
        <v>3296712649</v>
      </c>
      <c r="AG11" s="20">
        <v>10138586158</v>
      </c>
      <c r="AH11" s="20">
        <v>3218621040</v>
      </c>
      <c r="AI11" s="20">
        <v>4220022019</v>
      </c>
      <c r="AJ11" s="20">
        <v>2194044139</v>
      </c>
      <c r="AK11" s="20">
        <v>2415613265</v>
      </c>
      <c r="AL11" s="20">
        <v>1423558027</v>
      </c>
      <c r="AM11" s="20">
        <v>7344671147</v>
      </c>
      <c r="AN11" s="20">
        <v>2940233053</v>
      </c>
      <c r="AO11" s="20">
        <v>2864372211</v>
      </c>
      <c r="AP11" s="20">
        <v>5203859416</v>
      </c>
      <c r="AQ11" s="20">
        <v>5328481079</v>
      </c>
      <c r="AR11" s="20">
        <v>26987817402</v>
      </c>
      <c r="AS11" s="20">
        <v>7128887850</v>
      </c>
      <c r="AT11" s="20">
        <v>5686702982</v>
      </c>
      <c r="AU11" s="20">
        <v>7184314794</v>
      </c>
      <c r="AV11" s="20">
        <v>1660600575</v>
      </c>
      <c r="AW11" s="20">
        <v>6975669073</v>
      </c>
      <c r="AX11" s="20">
        <v>3590190156</v>
      </c>
      <c r="AY11" s="20">
        <v>13146913115</v>
      </c>
      <c r="AZ11" s="20">
        <v>3820428198</v>
      </c>
      <c r="BA11" s="20">
        <v>1582096400</v>
      </c>
      <c r="BB11" s="20">
        <v>4250960943</v>
      </c>
      <c r="BC11" s="20">
        <v>2932974921</v>
      </c>
      <c r="BD11" s="20">
        <v>1425950440</v>
      </c>
      <c r="BE11" s="20">
        <v>2374526194</v>
      </c>
      <c r="BF11" s="20">
        <v>1315457156</v>
      </c>
      <c r="BG11" s="20">
        <v>2042413792</v>
      </c>
      <c r="BH11" s="20">
        <v>2152017929</v>
      </c>
      <c r="BI11" s="20">
        <v>3828533750</v>
      </c>
      <c r="BJ11" s="20">
        <v>10222489473</v>
      </c>
      <c r="BK11" s="20">
        <v>5125041032</v>
      </c>
      <c r="BL11" s="20">
        <v>12417298549</v>
      </c>
      <c r="BM11" s="20">
        <v>6082391862</v>
      </c>
      <c r="BN11" s="20">
        <v>6020554819</v>
      </c>
    </row>
    <row r="12" spans="1:66" s="3" customFormat="1" ht="28" customHeight="1" x14ac:dyDescent="0.4">
      <c r="A12" s="113"/>
      <c r="B12" s="18"/>
      <c r="C12" s="19" t="s">
        <v>119</v>
      </c>
      <c r="D12" s="20">
        <v>11362939945</v>
      </c>
      <c r="E12" s="20">
        <v>1579647815</v>
      </c>
      <c r="F12" s="20">
        <v>1292863710</v>
      </c>
      <c r="G12" s="20">
        <v>1934577476</v>
      </c>
      <c r="H12" s="20">
        <v>2272200106</v>
      </c>
      <c r="I12" s="20">
        <v>7955529906</v>
      </c>
      <c r="J12" s="20">
        <v>1857075532</v>
      </c>
      <c r="K12" s="20">
        <v>4332373220</v>
      </c>
      <c r="L12" s="20">
        <v>1611990046</v>
      </c>
      <c r="M12" s="20">
        <v>8850635939</v>
      </c>
      <c r="N12" s="20">
        <v>12965506505</v>
      </c>
      <c r="O12" s="20">
        <v>229517974</v>
      </c>
      <c r="P12" s="20">
        <v>19878334468</v>
      </c>
      <c r="Q12" s="20">
        <v>2959291111</v>
      </c>
      <c r="R12" s="20">
        <v>1347953393</v>
      </c>
      <c r="S12" s="20">
        <v>2299343912</v>
      </c>
      <c r="T12" s="20">
        <v>8019076449</v>
      </c>
      <c r="U12" s="20">
        <v>3433112238</v>
      </c>
      <c r="V12" s="20">
        <v>13156899031</v>
      </c>
      <c r="W12" s="20">
        <v>3462975218</v>
      </c>
      <c r="X12" s="20">
        <v>38388259415</v>
      </c>
      <c r="Y12" s="20">
        <v>2065001582</v>
      </c>
      <c r="Z12" s="20">
        <v>2997685179</v>
      </c>
      <c r="AA12" s="20">
        <v>16184476578</v>
      </c>
      <c r="AB12" s="20">
        <v>5076503345</v>
      </c>
      <c r="AC12" s="20">
        <v>10130956745</v>
      </c>
      <c r="AD12" s="20">
        <v>3863493919</v>
      </c>
      <c r="AE12" s="20">
        <v>2027146664</v>
      </c>
      <c r="AF12" s="20">
        <v>2992031543</v>
      </c>
      <c r="AG12" s="20">
        <v>9895373867</v>
      </c>
      <c r="AH12" s="20">
        <v>2620325309</v>
      </c>
      <c r="AI12" s="20">
        <v>2312708783</v>
      </c>
      <c r="AJ12" s="20">
        <v>1193409967</v>
      </c>
      <c r="AK12" s="20">
        <v>1225889584</v>
      </c>
      <c r="AL12" s="20">
        <v>599207093</v>
      </c>
      <c r="AM12" s="20">
        <v>3591617901</v>
      </c>
      <c r="AN12" s="20">
        <v>1573699807</v>
      </c>
      <c r="AO12" s="20">
        <v>1960034231</v>
      </c>
      <c r="AP12" s="20">
        <v>4008558909</v>
      </c>
      <c r="AQ12" s="20">
        <v>2053961908</v>
      </c>
      <c r="AR12" s="20">
        <v>16632136708</v>
      </c>
      <c r="AS12" s="20">
        <v>5764352075</v>
      </c>
      <c r="AT12" s="20">
        <v>3137956372</v>
      </c>
      <c r="AU12" s="20">
        <v>3615663549</v>
      </c>
      <c r="AV12" s="20">
        <v>721103782</v>
      </c>
      <c r="AW12" s="20">
        <v>5549467811</v>
      </c>
      <c r="AX12" s="20">
        <v>2274532468</v>
      </c>
      <c r="AY12" s="20">
        <v>9256695011</v>
      </c>
      <c r="AZ12" s="20">
        <v>2780932133</v>
      </c>
      <c r="BA12" s="20">
        <v>587976987</v>
      </c>
      <c r="BB12" s="20">
        <v>3319864635</v>
      </c>
      <c r="BC12" s="20">
        <v>1743699894</v>
      </c>
      <c r="BD12" s="20">
        <v>588005576</v>
      </c>
      <c r="BE12" s="20">
        <v>750765127</v>
      </c>
      <c r="BF12" s="20">
        <v>404600863</v>
      </c>
      <c r="BG12" s="20">
        <v>1262323350</v>
      </c>
      <c r="BH12" s="20">
        <v>1268253751</v>
      </c>
      <c r="BI12" s="20">
        <v>1842469502</v>
      </c>
      <c r="BJ12" s="20">
        <v>5300793094</v>
      </c>
      <c r="BK12" s="20">
        <v>3695229911</v>
      </c>
      <c r="BL12" s="20">
        <v>10314723973</v>
      </c>
      <c r="BM12" s="20">
        <v>2331478076</v>
      </c>
      <c r="BN12" s="20">
        <v>5158663570</v>
      </c>
    </row>
    <row r="13" spans="1:66" s="3" customFormat="1" ht="28" customHeight="1" x14ac:dyDescent="0.4">
      <c r="A13" s="114"/>
      <c r="B13" s="18"/>
      <c r="C13" s="19" t="s">
        <v>120</v>
      </c>
      <c r="D13" s="20">
        <v>3242699881</v>
      </c>
      <c r="E13" s="20">
        <v>856895062</v>
      </c>
      <c r="F13" s="20">
        <v>803988705</v>
      </c>
      <c r="G13" s="20">
        <v>502803092</v>
      </c>
      <c r="H13" s="20">
        <v>954884884</v>
      </c>
      <c r="I13" s="20">
        <v>2953685343</v>
      </c>
      <c r="J13" s="20">
        <v>1056878689</v>
      </c>
      <c r="K13" s="20">
        <v>872242384</v>
      </c>
      <c r="L13" s="20">
        <v>1185822409</v>
      </c>
      <c r="M13" s="20">
        <v>4359781810</v>
      </c>
      <c r="N13" s="20">
        <v>2376744259</v>
      </c>
      <c r="O13" s="20">
        <v>353642444</v>
      </c>
      <c r="P13" s="20">
        <v>2258091715</v>
      </c>
      <c r="Q13" s="20">
        <v>848537279</v>
      </c>
      <c r="R13" s="20">
        <v>544374800</v>
      </c>
      <c r="S13" s="20">
        <v>555780458</v>
      </c>
      <c r="T13" s="20">
        <v>703544735</v>
      </c>
      <c r="U13" s="20">
        <v>1269336714</v>
      </c>
      <c r="V13" s="20">
        <v>1647705961</v>
      </c>
      <c r="W13" s="20">
        <v>231485137</v>
      </c>
      <c r="X13" s="20">
        <v>0</v>
      </c>
      <c r="Y13" s="20">
        <v>673180903</v>
      </c>
      <c r="Z13" s="20">
        <v>1155986636</v>
      </c>
      <c r="AA13" s="20">
        <v>2354591163</v>
      </c>
      <c r="AB13" s="20">
        <v>735203453</v>
      </c>
      <c r="AC13" s="20">
        <v>1329561766</v>
      </c>
      <c r="AD13" s="20">
        <v>403540458</v>
      </c>
      <c r="AE13" s="20">
        <v>557794158</v>
      </c>
      <c r="AF13" s="20">
        <v>304681106</v>
      </c>
      <c r="AG13" s="20">
        <v>243212291</v>
      </c>
      <c r="AH13" s="20">
        <v>598295731</v>
      </c>
      <c r="AI13" s="20">
        <v>1907313236</v>
      </c>
      <c r="AJ13" s="20">
        <v>1000634172</v>
      </c>
      <c r="AK13" s="20">
        <v>1189723681</v>
      </c>
      <c r="AL13" s="20">
        <v>824350934</v>
      </c>
      <c r="AM13" s="20">
        <v>3753053246</v>
      </c>
      <c r="AN13" s="20">
        <v>1366533246</v>
      </c>
      <c r="AO13" s="20">
        <v>904337980</v>
      </c>
      <c r="AP13" s="20">
        <v>1195300507</v>
      </c>
      <c r="AQ13" s="20">
        <v>3274519171</v>
      </c>
      <c r="AR13" s="20">
        <v>10355680694</v>
      </c>
      <c r="AS13" s="20">
        <v>1364535775</v>
      </c>
      <c r="AT13" s="20">
        <v>2548746610</v>
      </c>
      <c r="AU13" s="20">
        <v>3568651245</v>
      </c>
      <c r="AV13" s="20">
        <v>939496793</v>
      </c>
      <c r="AW13" s="20">
        <v>1426201262</v>
      </c>
      <c r="AX13" s="20">
        <v>1315657688</v>
      </c>
      <c r="AY13" s="20">
        <v>3890218104</v>
      </c>
      <c r="AZ13" s="20">
        <v>1039496065</v>
      </c>
      <c r="BA13" s="20">
        <v>994119413</v>
      </c>
      <c r="BB13" s="20">
        <v>931096308</v>
      </c>
      <c r="BC13" s="20">
        <v>1189275027</v>
      </c>
      <c r="BD13" s="20">
        <v>837944864</v>
      </c>
      <c r="BE13" s="20">
        <v>1623761067</v>
      </c>
      <c r="BF13" s="20">
        <v>910856293</v>
      </c>
      <c r="BG13" s="20">
        <v>780090442</v>
      </c>
      <c r="BH13" s="20">
        <v>883764178</v>
      </c>
      <c r="BI13" s="20">
        <v>1986064248</v>
      </c>
      <c r="BJ13" s="20">
        <v>4921696379</v>
      </c>
      <c r="BK13" s="20">
        <v>1429811121</v>
      </c>
      <c r="BL13" s="20">
        <v>2102574576</v>
      </c>
      <c r="BM13" s="20">
        <v>3750913786</v>
      </c>
      <c r="BN13" s="20">
        <v>861891249</v>
      </c>
    </row>
    <row r="14" spans="1:66" s="3" customFormat="1" ht="28" customHeight="1" x14ac:dyDescent="0.4">
      <c r="A14" s="112" t="s">
        <v>167</v>
      </c>
      <c r="B14" s="24" t="s">
        <v>91</v>
      </c>
      <c r="C14" s="25"/>
      <c r="D14" s="26">
        <v>9</v>
      </c>
      <c r="E14" s="26">
        <v>0</v>
      </c>
      <c r="F14" s="26">
        <v>5</v>
      </c>
      <c r="G14" s="26">
        <v>17</v>
      </c>
      <c r="H14" s="26">
        <v>7</v>
      </c>
      <c r="I14" s="26">
        <v>10</v>
      </c>
      <c r="J14" s="26">
        <v>3</v>
      </c>
      <c r="K14" s="26">
        <v>10</v>
      </c>
      <c r="L14" s="26">
        <v>2</v>
      </c>
      <c r="M14" s="26">
        <v>24</v>
      </c>
      <c r="N14" s="26">
        <v>23</v>
      </c>
      <c r="O14" s="26">
        <v>4</v>
      </c>
      <c r="P14" s="26">
        <v>34</v>
      </c>
      <c r="Q14" s="26">
        <v>1</v>
      </c>
      <c r="R14" s="26">
        <v>6</v>
      </c>
      <c r="S14" s="26">
        <v>1</v>
      </c>
      <c r="T14" s="26">
        <v>9</v>
      </c>
      <c r="U14" s="26">
        <v>5</v>
      </c>
      <c r="V14" s="26">
        <v>6</v>
      </c>
      <c r="W14" s="26">
        <v>9</v>
      </c>
      <c r="X14" s="26">
        <v>2</v>
      </c>
      <c r="Y14" s="26">
        <v>22</v>
      </c>
      <c r="Z14" s="26">
        <v>9</v>
      </c>
      <c r="AA14" s="26">
        <v>48</v>
      </c>
      <c r="AB14" s="26">
        <v>7</v>
      </c>
      <c r="AC14" s="26">
        <v>1</v>
      </c>
      <c r="AD14" s="26">
        <v>7</v>
      </c>
      <c r="AE14" s="26">
        <v>1</v>
      </c>
      <c r="AF14" s="26">
        <v>1</v>
      </c>
      <c r="AG14" s="26">
        <v>9</v>
      </c>
      <c r="AH14" s="26">
        <v>6</v>
      </c>
      <c r="AI14" s="26">
        <v>6</v>
      </c>
      <c r="AJ14" s="26">
        <v>39</v>
      </c>
      <c r="AK14" s="26">
        <v>18</v>
      </c>
      <c r="AL14" s="26">
        <v>21</v>
      </c>
      <c r="AM14" s="26">
        <v>44</v>
      </c>
      <c r="AN14" s="26">
        <v>10</v>
      </c>
      <c r="AO14" s="26">
        <v>24</v>
      </c>
      <c r="AP14" s="26">
        <v>1</v>
      </c>
      <c r="AQ14" s="26">
        <v>37</v>
      </c>
      <c r="AR14" s="26">
        <v>16</v>
      </c>
      <c r="AS14" s="26">
        <v>21</v>
      </c>
      <c r="AT14" s="26">
        <v>4</v>
      </c>
      <c r="AU14" s="26">
        <v>1</v>
      </c>
      <c r="AV14" s="26">
        <v>1</v>
      </c>
      <c r="AW14" s="26">
        <v>1</v>
      </c>
      <c r="AX14" s="26">
        <v>3</v>
      </c>
      <c r="AY14" s="26">
        <v>28</v>
      </c>
      <c r="AZ14" s="26">
        <v>10</v>
      </c>
      <c r="BA14" s="26">
        <v>10</v>
      </c>
      <c r="BB14" s="26">
        <v>8</v>
      </c>
      <c r="BC14" s="26">
        <v>43</v>
      </c>
      <c r="BD14" s="26">
        <v>18</v>
      </c>
      <c r="BE14" s="26">
        <v>15</v>
      </c>
      <c r="BF14" s="26">
        <v>15</v>
      </c>
      <c r="BG14" s="26">
        <v>16</v>
      </c>
      <c r="BH14" s="26">
        <v>12</v>
      </c>
      <c r="BI14" s="26">
        <v>4</v>
      </c>
      <c r="BJ14" s="26">
        <v>16</v>
      </c>
      <c r="BK14" s="26">
        <v>10</v>
      </c>
      <c r="BL14" s="26">
        <v>1</v>
      </c>
      <c r="BM14" s="26">
        <v>1</v>
      </c>
      <c r="BN14" s="26">
        <v>5</v>
      </c>
    </row>
    <row r="15" spans="1:66" s="3" customFormat="1" ht="28" customHeight="1" x14ac:dyDescent="0.4">
      <c r="A15" s="113"/>
      <c r="B15" s="27" t="s">
        <v>92</v>
      </c>
      <c r="C15" s="28"/>
      <c r="D15" s="29">
        <v>8072.69</v>
      </c>
      <c r="E15" s="29">
        <v>2291.13</v>
      </c>
      <c r="F15" s="29">
        <v>2802.22</v>
      </c>
      <c r="G15" s="29">
        <v>3319.37</v>
      </c>
      <c r="H15" s="29">
        <v>3265.34</v>
      </c>
      <c r="I15" s="29">
        <v>14468.38</v>
      </c>
      <c r="J15" s="29">
        <v>4241.22</v>
      </c>
      <c r="K15" s="29">
        <v>4240.37</v>
      </c>
      <c r="L15" s="29">
        <v>4088.44</v>
      </c>
      <c r="M15" s="29">
        <v>19266.38</v>
      </c>
      <c r="N15" s="29">
        <v>15227.8</v>
      </c>
      <c r="O15" s="29">
        <v>1253.3900000000001</v>
      </c>
      <c r="P15" s="29">
        <v>8865.7099999999991</v>
      </c>
      <c r="Q15" s="29">
        <v>3405.73</v>
      </c>
      <c r="R15" s="29">
        <v>1870.5</v>
      </c>
      <c r="S15" s="29">
        <v>2488.36</v>
      </c>
      <c r="T15" s="29">
        <v>4761.51</v>
      </c>
      <c r="U15" s="29">
        <v>5299.88</v>
      </c>
      <c r="V15" s="29">
        <v>6177.74</v>
      </c>
      <c r="W15" s="29">
        <v>1896.69</v>
      </c>
      <c r="X15" s="29">
        <v>11034.78</v>
      </c>
      <c r="Y15" s="29">
        <v>3325.29</v>
      </c>
      <c r="Z15" s="29">
        <v>5401.46</v>
      </c>
      <c r="AA15" s="29">
        <v>5971.73</v>
      </c>
      <c r="AB15" s="29">
        <v>3493.67</v>
      </c>
      <c r="AC15" s="29">
        <v>8076.85</v>
      </c>
      <c r="AD15" s="29">
        <v>1027.33</v>
      </c>
      <c r="AE15" s="29">
        <v>2347.81</v>
      </c>
      <c r="AF15" s="29">
        <v>1101.92</v>
      </c>
      <c r="AG15" s="29">
        <v>1665.79</v>
      </c>
      <c r="AH15" s="29">
        <v>1367.56</v>
      </c>
      <c r="AI15" s="29">
        <v>7022.76</v>
      </c>
      <c r="AJ15" s="29">
        <v>5539.74</v>
      </c>
      <c r="AK15" s="29">
        <v>6079.74</v>
      </c>
      <c r="AL15" s="29">
        <v>5284.75</v>
      </c>
      <c r="AM15" s="29">
        <v>15503.27</v>
      </c>
      <c r="AN15" s="29">
        <v>6454.84</v>
      </c>
      <c r="AO15" s="29">
        <v>4602.84</v>
      </c>
      <c r="AP15" s="29">
        <v>6023.39</v>
      </c>
      <c r="AQ15" s="29">
        <v>12000.08</v>
      </c>
      <c r="AR15" s="29">
        <v>23987.4</v>
      </c>
      <c r="AS15" s="29">
        <v>6494</v>
      </c>
      <c r="AT15" s="29">
        <v>6871.45</v>
      </c>
      <c r="AU15" s="29">
        <v>31121.71</v>
      </c>
      <c r="AV15" s="29">
        <v>5963</v>
      </c>
      <c r="AW15" s="29">
        <v>19740.95</v>
      </c>
      <c r="AX15" s="29">
        <v>14960.69</v>
      </c>
      <c r="AY15" s="29">
        <v>12067.44</v>
      </c>
      <c r="AZ15" s="29">
        <v>1989.66</v>
      </c>
      <c r="BA15" s="29">
        <v>5327.5</v>
      </c>
      <c r="BB15" s="29">
        <v>7148.92</v>
      </c>
      <c r="BC15" s="29">
        <v>6577.26</v>
      </c>
      <c r="BD15" s="29">
        <v>3945.83</v>
      </c>
      <c r="BE15" s="29">
        <v>7129.14</v>
      </c>
      <c r="BF15" s="29">
        <v>4876.71</v>
      </c>
      <c r="BG15" s="29">
        <v>3257.72</v>
      </c>
      <c r="BH15" s="29">
        <v>3918.28</v>
      </c>
      <c r="BI15" s="29">
        <v>7086.37</v>
      </c>
      <c r="BJ15" s="29">
        <v>16654.330000000002</v>
      </c>
      <c r="BK15" s="29">
        <v>4021.53</v>
      </c>
      <c r="BL15" s="29">
        <v>18586.97</v>
      </c>
      <c r="BM15" s="29">
        <v>35444.129999999997</v>
      </c>
      <c r="BN15" s="29">
        <v>2478.42</v>
      </c>
    </row>
    <row r="16" spans="1:66" s="3" customFormat="1" ht="28" customHeight="1" x14ac:dyDescent="0.4">
      <c r="A16" s="113"/>
      <c r="B16" s="21" t="s">
        <v>93</v>
      </c>
      <c r="C16" s="22"/>
      <c r="D16" s="30">
        <v>6849.91</v>
      </c>
      <c r="E16" s="31">
        <v>0</v>
      </c>
      <c r="F16" s="30">
        <v>2802.22</v>
      </c>
      <c r="G16" s="30">
        <v>3319.37</v>
      </c>
      <c r="H16" s="30">
        <v>2868.55</v>
      </c>
      <c r="I16" s="30">
        <v>14468.38</v>
      </c>
      <c r="J16" s="30">
        <v>4241.22</v>
      </c>
      <c r="K16" s="30">
        <v>4240.37</v>
      </c>
      <c r="L16" s="30">
        <v>4088.44</v>
      </c>
      <c r="M16" s="30">
        <v>19266.38</v>
      </c>
      <c r="N16" s="30">
        <v>14714.06</v>
      </c>
      <c r="O16" s="30">
        <v>1253.3900000000001</v>
      </c>
      <c r="P16" s="30">
        <v>8643.1</v>
      </c>
      <c r="Q16" s="30">
        <v>3405.73</v>
      </c>
      <c r="R16" s="30">
        <v>1870.5</v>
      </c>
      <c r="S16" s="30">
        <v>2488.36</v>
      </c>
      <c r="T16" s="30">
        <v>4761.51</v>
      </c>
      <c r="U16" s="30">
        <v>5299.88</v>
      </c>
      <c r="V16" s="30">
        <v>6177.74</v>
      </c>
      <c r="W16" s="30">
        <v>1896.69</v>
      </c>
      <c r="X16" s="30">
        <v>11034.78</v>
      </c>
      <c r="Y16" s="30">
        <v>3128.26</v>
      </c>
      <c r="Z16" s="30">
        <v>5401.46</v>
      </c>
      <c r="AA16" s="30">
        <v>5971.73</v>
      </c>
      <c r="AB16" s="30">
        <v>3493.67</v>
      </c>
      <c r="AC16" s="30">
        <v>8076.85</v>
      </c>
      <c r="AD16" s="30">
        <v>1027.33</v>
      </c>
      <c r="AE16" s="30">
        <v>2347.81</v>
      </c>
      <c r="AF16" s="30">
        <v>1101.92</v>
      </c>
      <c r="AG16" s="30">
        <v>1665.79</v>
      </c>
      <c r="AH16" s="30">
        <v>1367.56</v>
      </c>
      <c r="AI16" s="30">
        <v>7022.76</v>
      </c>
      <c r="AJ16" s="30">
        <v>5375.54</v>
      </c>
      <c r="AK16" s="30">
        <v>6079.74</v>
      </c>
      <c r="AL16" s="30">
        <v>5284.75</v>
      </c>
      <c r="AM16" s="30">
        <v>15503.27</v>
      </c>
      <c r="AN16" s="30">
        <v>6454.84</v>
      </c>
      <c r="AO16" s="30">
        <v>4602.84</v>
      </c>
      <c r="AP16" s="30">
        <v>6023.39</v>
      </c>
      <c r="AQ16" s="30">
        <v>12000.08</v>
      </c>
      <c r="AR16" s="30">
        <v>23987.4</v>
      </c>
      <c r="AS16" s="30">
        <v>6494</v>
      </c>
      <c r="AT16" s="30">
        <v>6871.45</v>
      </c>
      <c r="AU16" s="30">
        <v>31121.71</v>
      </c>
      <c r="AV16" s="30">
        <v>5963</v>
      </c>
      <c r="AW16" s="30">
        <v>19740.95</v>
      </c>
      <c r="AX16" s="30">
        <v>14960.69</v>
      </c>
      <c r="AY16" s="30">
        <v>11808.24</v>
      </c>
      <c r="AZ16" s="30">
        <v>1989.66</v>
      </c>
      <c r="BA16" s="30">
        <v>5327.5</v>
      </c>
      <c r="BB16" s="30">
        <v>6751.46</v>
      </c>
      <c r="BC16" s="30">
        <v>6577.26</v>
      </c>
      <c r="BD16" s="30">
        <v>3606.7</v>
      </c>
      <c r="BE16" s="30">
        <v>7108.41</v>
      </c>
      <c r="BF16" s="30">
        <v>4792.13</v>
      </c>
      <c r="BG16" s="30">
        <v>3257.72</v>
      </c>
      <c r="BH16" s="30">
        <v>3918.28</v>
      </c>
      <c r="BI16" s="30">
        <v>6645.47</v>
      </c>
      <c r="BJ16" s="30">
        <v>16644.71</v>
      </c>
      <c r="BK16" s="30">
        <v>4021.53</v>
      </c>
      <c r="BL16" s="30">
        <v>18586.97</v>
      </c>
      <c r="BM16" s="30">
        <v>35444.129999999997</v>
      </c>
      <c r="BN16" s="30">
        <v>2478.42</v>
      </c>
    </row>
    <row r="17" spans="1:66" s="3" customFormat="1" ht="28" customHeight="1" x14ac:dyDescent="0.4">
      <c r="A17" s="113"/>
      <c r="B17" s="19" t="s">
        <v>94</v>
      </c>
      <c r="C17" s="19"/>
      <c r="D17" s="32"/>
      <c r="E17" s="32"/>
      <c r="F17" s="32"/>
      <c r="G17" s="32"/>
      <c r="H17" s="32"/>
      <c r="I17" s="32"/>
      <c r="J17" s="32"/>
      <c r="K17" s="32"/>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row>
    <row r="18" spans="1:66" s="3" customFormat="1" ht="28" customHeight="1" x14ac:dyDescent="0.4">
      <c r="A18" s="113"/>
      <c r="B18" s="19"/>
      <c r="C18" s="19" t="s">
        <v>95</v>
      </c>
      <c r="D18" s="33">
        <v>0.84899999999999998</v>
      </c>
      <c r="E18" s="33">
        <v>0</v>
      </c>
      <c r="F18" s="33">
        <v>1</v>
      </c>
      <c r="G18" s="33">
        <v>1</v>
      </c>
      <c r="H18" s="33">
        <v>0.878</v>
      </c>
      <c r="I18" s="33">
        <v>1</v>
      </c>
      <c r="J18" s="33">
        <v>1</v>
      </c>
      <c r="K18" s="33">
        <v>1</v>
      </c>
      <c r="L18" s="33">
        <v>1</v>
      </c>
      <c r="M18" s="33">
        <v>1</v>
      </c>
      <c r="N18" s="33">
        <v>0.96599999999999997</v>
      </c>
      <c r="O18" s="33">
        <v>1</v>
      </c>
      <c r="P18" s="33">
        <v>0.97499999999999998</v>
      </c>
      <c r="Q18" s="33">
        <v>1</v>
      </c>
      <c r="R18" s="33">
        <v>1</v>
      </c>
      <c r="S18" s="33">
        <v>1</v>
      </c>
      <c r="T18" s="33">
        <v>1</v>
      </c>
      <c r="U18" s="33">
        <v>1</v>
      </c>
      <c r="V18" s="33">
        <v>1</v>
      </c>
      <c r="W18" s="33">
        <v>1</v>
      </c>
      <c r="X18" s="33">
        <v>1</v>
      </c>
      <c r="Y18" s="33">
        <v>0.94099999999999995</v>
      </c>
      <c r="Z18" s="33">
        <v>1</v>
      </c>
      <c r="AA18" s="33">
        <v>1</v>
      </c>
      <c r="AB18" s="33">
        <v>1</v>
      </c>
      <c r="AC18" s="33">
        <v>1</v>
      </c>
      <c r="AD18" s="33">
        <v>1</v>
      </c>
      <c r="AE18" s="33">
        <v>1</v>
      </c>
      <c r="AF18" s="33">
        <v>1</v>
      </c>
      <c r="AG18" s="33">
        <v>1</v>
      </c>
      <c r="AH18" s="33">
        <v>1</v>
      </c>
      <c r="AI18" s="33">
        <v>1</v>
      </c>
      <c r="AJ18" s="33">
        <v>0.97</v>
      </c>
      <c r="AK18" s="33">
        <v>1</v>
      </c>
      <c r="AL18" s="33">
        <v>1</v>
      </c>
      <c r="AM18" s="33">
        <v>1</v>
      </c>
      <c r="AN18" s="33">
        <v>1</v>
      </c>
      <c r="AO18" s="33">
        <v>1</v>
      </c>
      <c r="AP18" s="33">
        <v>1</v>
      </c>
      <c r="AQ18" s="33">
        <v>1</v>
      </c>
      <c r="AR18" s="33">
        <v>1</v>
      </c>
      <c r="AS18" s="33">
        <v>1</v>
      </c>
      <c r="AT18" s="33">
        <v>1</v>
      </c>
      <c r="AU18" s="33">
        <v>1</v>
      </c>
      <c r="AV18" s="33">
        <v>1</v>
      </c>
      <c r="AW18" s="33">
        <v>1</v>
      </c>
      <c r="AX18" s="33">
        <v>1</v>
      </c>
      <c r="AY18" s="33">
        <v>0.97899999999999998</v>
      </c>
      <c r="AZ18" s="33">
        <v>1</v>
      </c>
      <c r="BA18" s="33">
        <v>1</v>
      </c>
      <c r="BB18" s="33">
        <v>0.94399999999999995</v>
      </c>
      <c r="BC18" s="33">
        <v>1</v>
      </c>
      <c r="BD18" s="33">
        <v>0.91400000000000003</v>
      </c>
      <c r="BE18" s="33">
        <v>0.997</v>
      </c>
      <c r="BF18" s="33">
        <v>0.98299999999999998</v>
      </c>
      <c r="BG18" s="33">
        <v>1</v>
      </c>
      <c r="BH18" s="33">
        <v>1</v>
      </c>
      <c r="BI18" s="33">
        <v>0.93799999999999994</v>
      </c>
      <c r="BJ18" s="33">
        <v>0.999</v>
      </c>
      <c r="BK18" s="33">
        <v>1</v>
      </c>
      <c r="BL18" s="33">
        <v>1</v>
      </c>
      <c r="BM18" s="33">
        <v>1</v>
      </c>
      <c r="BN18" s="33">
        <v>1</v>
      </c>
    </row>
    <row r="19" spans="1:66" s="3" customFormat="1" ht="28" customHeight="1" x14ac:dyDescent="0.4">
      <c r="A19" s="114"/>
      <c r="B19" s="34"/>
      <c r="C19" s="34" t="s">
        <v>96</v>
      </c>
      <c r="D19" s="33">
        <v>0.95</v>
      </c>
      <c r="E19" s="33">
        <v>0.66700000000000004</v>
      </c>
      <c r="F19" s="33">
        <v>1</v>
      </c>
      <c r="G19" s="33">
        <v>1</v>
      </c>
      <c r="H19" s="33">
        <v>0.98</v>
      </c>
      <c r="I19" s="33">
        <v>1</v>
      </c>
      <c r="J19" s="33">
        <v>1</v>
      </c>
      <c r="K19" s="33">
        <v>0.98699999999999999</v>
      </c>
      <c r="L19" s="33">
        <v>1</v>
      </c>
      <c r="M19" s="33">
        <v>1</v>
      </c>
      <c r="N19" s="33">
        <v>0.98299999999999998</v>
      </c>
      <c r="O19" s="33">
        <v>1</v>
      </c>
      <c r="P19" s="33">
        <v>0.97499999999999998</v>
      </c>
      <c r="Q19" s="33">
        <v>1</v>
      </c>
      <c r="R19" s="33">
        <v>0.97</v>
      </c>
      <c r="S19" s="33">
        <v>1</v>
      </c>
      <c r="T19" s="33">
        <v>0.94</v>
      </c>
      <c r="U19" s="33">
        <v>1</v>
      </c>
      <c r="V19" s="33">
        <v>1</v>
      </c>
      <c r="W19" s="33">
        <v>1</v>
      </c>
      <c r="X19" s="33">
        <v>1</v>
      </c>
      <c r="Y19" s="33">
        <v>0.95099999999999996</v>
      </c>
      <c r="Z19" s="33">
        <v>1</v>
      </c>
      <c r="AA19" s="33">
        <v>1</v>
      </c>
      <c r="AB19" s="33">
        <v>1</v>
      </c>
      <c r="AC19" s="33">
        <v>1</v>
      </c>
      <c r="AD19" s="33">
        <v>1</v>
      </c>
      <c r="AE19" s="33">
        <v>1</v>
      </c>
      <c r="AF19" s="33">
        <v>1</v>
      </c>
      <c r="AG19" s="33">
        <v>1</v>
      </c>
      <c r="AH19" s="33">
        <v>1</v>
      </c>
      <c r="AI19" s="33">
        <v>1</v>
      </c>
      <c r="AJ19" s="33">
        <v>0.97</v>
      </c>
      <c r="AK19" s="33">
        <v>0.98</v>
      </c>
      <c r="AL19" s="33">
        <v>1</v>
      </c>
      <c r="AM19" s="33">
        <v>1</v>
      </c>
      <c r="AN19" s="33">
        <v>1</v>
      </c>
      <c r="AO19" s="33">
        <v>0.97499999999999998</v>
      </c>
      <c r="AP19" s="33">
        <v>1</v>
      </c>
      <c r="AQ19" s="33">
        <v>0.998</v>
      </c>
      <c r="AR19" s="33">
        <v>1</v>
      </c>
      <c r="AS19" s="33">
        <v>0.99199999999999999</v>
      </c>
      <c r="AT19" s="33">
        <v>1</v>
      </c>
      <c r="AU19" s="33">
        <v>1</v>
      </c>
      <c r="AV19" s="33">
        <v>1</v>
      </c>
      <c r="AW19" s="33">
        <v>1</v>
      </c>
      <c r="AX19" s="33">
        <v>1</v>
      </c>
      <c r="AY19" s="33">
        <v>0.98599999999999999</v>
      </c>
      <c r="AZ19" s="33">
        <v>1</v>
      </c>
      <c r="BA19" s="33">
        <v>1</v>
      </c>
      <c r="BB19" s="33">
        <v>0.92600000000000005</v>
      </c>
      <c r="BC19" s="33">
        <v>1</v>
      </c>
      <c r="BD19" s="33">
        <v>0.97099999999999997</v>
      </c>
      <c r="BE19" s="33">
        <v>0.997</v>
      </c>
      <c r="BF19" s="33">
        <v>0.98299999999999998</v>
      </c>
      <c r="BG19" s="33">
        <v>0.997</v>
      </c>
      <c r="BH19" s="33">
        <v>1</v>
      </c>
      <c r="BI19" s="33">
        <v>0.96699999999999997</v>
      </c>
      <c r="BJ19" s="33">
        <v>0.999</v>
      </c>
      <c r="BK19" s="33">
        <v>0.99</v>
      </c>
      <c r="BL19" s="33">
        <v>1</v>
      </c>
      <c r="BM19" s="33">
        <v>1</v>
      </c>
      <c r="BN19" s="33">
        <v>1</v>
      </c>
    </row>
    <row r="20" spans="1:66" s="3" customFormat="1" ht="28" customHeight="1" x14ac:dyDescent="0.4">
      <c r="A20" s="112" t="s">
        <v>168</v>
      </c>
      <c r="B20" s="94" t="s">
        <v>97</v>
      </c>
      <c r="C20" s="49"/>
      <c r="D20" s="35">
        <v>181</v>
      </c>
      <c r="E20" s="35">
        <v>181</v>
      </c>
      <c r="F20" s="35">
        <v>181</v>
      </c>
      <c r="G20" s="35">
        <v>181</v>
      </c>
      <c r="H20" s="35">
        <v>181</v>
      </c>
      <c r="I20" s="35">
        <v>181</v>
      </c>
      <c r="J20" s="35">
        <v>181</v>
      </c>
      <c r="K20" s="35">
        <v>181</v>
      </c>
      <c r="L20" s="35">
        <v>181</v>
      </c>
      <c r="M20" s="35">
        <v>181</v>
      </c>
      <c r="N20" s="35">
        <v>181</v>
      </c>
      <c r="O20" s="35">
        <v>181</v>
      </c>
      <c r="P20" s="35">
        <v>181</v>
      </c>
      <c r="Q20" s="35">
        <v>181</v>
      </c>
      <c r="R20" s="35">
        <v>175.47035766780991</v>
      </c>
      <c r="S20" s="35">
        <v>181</v>
      </c>
      <c r="T20" s="35">
        <v>181</v>
      </c>
      <c r="U20" s="35">
        <v>181</v>
      </c>
      <c r="V20" s="35">
        <v>181</v>
      </c>
      <c r="W20" s="35">
        <v>181</v>
      </c>
      <c r="X20" s="35">
        <v>181</v>
      </c>
      <c r="Y20" s="35">
        <v>181</v>
      </c>
      <c r="Z20" s="35">
        <v>181</v>
      </c>
      <c r="AA20" s="35">
        <v>181</v>
      </c>
      <c r="AB20" s="35">
        <v>4</v>
      </c>
      <c r="AC20" s="35">
        <v>181</v>
      </c>
      <c r="AD20" s="35">
        <v>181</v>
      </c>
      <c r="AE20" s="35">
        <v>181</v>
      </c>
      <c r="AF20" s="35">
        <v>181</v>
      </c>
      <c r="AG20" s="35">
        <v>181</v>
      </c>
      <c r="AH20" s="35">
        <v>181</v>
      </c>
      <c r="AI20" s="35">
        <v>181</v>
      </c>
      <c r="AJ20" s="35">
        <v>181</v>
      </c>
      <c r="AK20" s="35">
        <v>181</v>
      </c>
      <c r="AL20" s="35">
        <v>181</v>
      </c>
      <c r="AM20" s="35">
        <v>181</v>
      </c>
      <c r="AN20" s="35">
        <v>181</v>
      </c>
      <c r="AO20" s="35">
        <v>181</v>
      </c>
      <c r="AP20" s="35">
        <v>181</v>
      </c>
      <c r="AQ20" s="35">
        <v>181</v>
      </c>
      <c r="AR20" s="35">
        <v>181</v>
      </c>
      <c r="AS20" s="35">
        <v>181</v>
      </c>
      <c r="AT20" s="35">
        <v>181</v>
      </c>
      <c r="AU20" s="36">
        <v>181</v>
      </c>
      <c r="AV20" s="35">
        <v>181</v>
      </c>
      <c r="AW20" s="35">
        <v>181</v>
      </c>
      <c r="AX20" s="35">
        <v>181</v>
      </c>
      <c r="AY20" s="35">
        <v>181</v>
      </c>
      <c r="AZ20" s="35">
        <v>4</v>
      </c>
      <c r="BA20" s="35">
        <v>181</v>
      </c>
      <c r="BB20" s="35">
        <v>181</v>
      </c>
      <c r="BC20" s="35">
        <v>181</v>
      </c>
      <c r="BD20" s="35">
        <v>181</v>
      </c>
      <c r="BE20" s="35">
        <v>181</v>
      </c>
      <c r="BF20" s="35">
        <v>181</v>
      </c>
      <c r="BG20" s="35">
        <v>181</v>
      </c>
      <c r="BH20" s="35">
        <v>181</v>
      </c>
      <c r="BI20" s="35">
        <v>181</v>
      </c>
      <c r="BJ20" s="35">
        <v>181</v>
      </c>
      <c r="BK20" s="35">
        <v>181</v>
      </c>
      <c r="BL20" s="35">
        <v>181</v>
      </c>
      <c r="BM20" s="35">
        <v>181</v>
      </c>
      <c r="BN20" s="35">
        <v>181</v>
      </c>
    </row>
    <row r="21" spans="1:66" s="3" customFormat="1" ht="28" customHeight="1" x14ac:dyDescent="0.4">
      <c r="A21" s="113"/>
      <c r="B21" s="19" t="s">
        <v>98</v>
      </c>
      <c r="C21" s="19"/>
      <c r="D21" s="37">
        <v>409010624</v>
      </c>
      <c r="E21" s="38" t="s">
        <v>164</v>
      </c>
      <c r="F21" s="37">
        <v>87931794</v>
      </c>
      <c r="G21" s="37">
        <v>114005657</v>
      </c>
      <c r="H21" s="37">
        <v>113487821</v>
      </c>
      <c r="I21" s="37">
        <v>454724604</v>
      </c>
      <c r="J21" s="37">
        <v>132431067</v>
      </c>
      <c r="K21" s="37">
        <v>150780825</v>
      </c>
      <c r="L21" s="37">
        <v>189991813</v>
      </c>
      <c r="M21" s="37">
        <v>396486457</v>
      </c>
      <c r="N21" s="37">
        <v>587987196</v>
      </c>
      <c r="O21" s="37">
        <v>36963546</v>
      </c>
      <c r="P21" s="37">
        <v>512236354</v>
      </c>
      <c r="Q21" s="38" t="s">
        <v>164</v>
      </c>
      <c r="R21" s="37">
        <v>69472210</v>
      </c>
      <c r="S21" s="38" t="s">
        <v>164</v>
      </c>
      <c r="T21" s="37">
        <v>247916427</v>
      </c>
      <c r="U21" s="37">
        <v>188308239</v>
      </c>
      <c r="V21" s="37">
        <v>288626094</v>
      </c>
      <c r="W21" s="37">
        <v>120360601</v>
      </c>
      <c r="X21" s="37">
        <v>1726749999</v>
      </c>
      <c r="Y21" s="37">
        <v>114448492</v>
      </c>
      <c r="Z21" s="37">
        <v>188559511</v>
      </c>
      <c r="AA21" s="37">
        <v>395705552</v>
      </c>
      <c r="AB21" s="37">
        <v>3178314</v>
      </c>
      <c r="AC21" s="38" t="s">
        <v>164</v>
      </c>
      <c r="AD21" s="37">
        <v>88852735</v>
      </c>
      <c r="AE21" s="38" t="s">
        <v>164</v>
      </c>
      <c r="AF21" s="38" t="s">
        <v>164</v>
      </c>
      <c r="AG21" s="37">
        <v>207754353</v>
      </c>
      <c r="AH21" s="37">
        <v>94911896</v>
      </c>
      <c r="AI21" s="37">
        <v>261774677</v>
      </c>
      <c r="AJ21" s="37">
        <v>135508177</v>
      </c>
      <c r="AK21" s="37">
        <v>122627165</v>
      </c>
      <c r="AL21" s="37">
        <v>105789869</v>
      </c>
      <c r="AM21" s="37">
        <v>445858711</v>
      </c>
      <c r="AN21" s="37">
        <v>177372294</v>
      </c>
      <c r="AO21" s="37">
        <v>147048425</v>
      </c>
      <c r="AP21" s="38" t="s">
        <v>164</v>
      </c>
      <c r="AQ21" s="37">
        <v>337618262</v>
      </c>
      <c r="AR21" s="37">
        <v>1019185578</v>
      </c>
      <c r="AS21" s="37">
        <v>292505954</v>
      </c>
      <c r="AT21" s="37">
        <v>276722407</v>
      </c>
      <c r="AU21" s="38" t="s">
        <v>164</v>
      </c>
      <c r="AV21" s="38" t="s">
        <v>164</v>
      </c>
      <c r="AW21" s="38" t="s">
        <v>164</v>
      </c>
      <c r="AX21" s="37">
        <v>127041276</v>
      </c>
      <c r="AY21" s="37">
        <v>489201802</v>
      </c>
      <c r="AZ21" s="37">
        <v>2932828</v>
      </c>
      <c r="BA21" s="37">
        <v>126282211</v>
      </c>
      <c r="BB21" s="37">
        <v>152307657</v>
      </c>
      <c r="BC21" s="37">
        <v>162347390</v>
      </c>
      <c r="BD21" s="37">
        <v>101865436</v>
      </c>
      <c r="BE21" s="37">
        <v>188764708</v>
      </c>
      <c r="BF21" s="37">
        <v>107661118</v>
      </c>
      <c r="BG21" s="37">
        <v>115776491</v>
      </c>
      <c r="BH21" s="37">
        <v>132377889</v>
      </c>
      <c r="BI21" s="37">
        <v>153215461</v>
      </c>
      <c r="BJ21" s="37">
        <v>529076124</v>
      </c>
      <c r="BK21" s="37">
        <v>125340466</v>
      </c>
      <c r="BL21" s="38" t="s">
        <v>164</v>
      </c>
      <c r="BM21" s="38" t="s">
        <v>164</v>
      </c>
      <c r="BN21" s="37">
        <v>166720690</v>
      </c>
    </row>
    <row r="22" spans="1:66" s="3" customFormat="1" ht="28" customHeight="1" x14ac:dyDescent="0.4">
      <c r="A22" s="113"/>
      <c r="B22" s="19"/>
      <c r="C22" s="19" t="s">
        <v>99</v>
      </c>
      <c r="D22" s="37">
        <v>358833240</v>
      </c>
      <c r="E22" s="38"/>
      <c r="F22" s="37">
        <v>80565025</v>
      </c>
      <c r="G22" s="37">
        <v>111064893</v>
      </c>
      <c r="H22" s="37">
        <v>107020571</v>
      </c>
      <c r="I22" s="37">
        <v>418034349</v>
      </c>
      <c r="J22" s="37">
        <v>124128672</v>
      </c>
      <c r="K22" s="37">
        <v>142278894</v>
      </c>
      <c r="L22" s="37">
        <v>181580348</v>
      </c>
      <c r="M22" s="37">
        <v>396486457</v>
      </c>
      <c r="N22" s="37">
        <v>557592412</v>
      </c>
      <c r="O22" s="37">
        <v>33308850</v>
      </c>
      <c r="P22" s="37">
        <v>490776296</v>
      </c>
      <c r="Q22" s="38"/>
      <c r="R22" s="37">
        <v>63140830</v>
      </c>
      <c r="S22" s="38"/>
      <c r="T22" s="37">
        <v>241281750</v>
      </c>
      <c r="U22" s="37">
        <v>178684470</v>
      </c>
      <c r="V22" s="37">
        <v>271020443</v>
      </c>
      <c r="W22" s="37">
        <v>111216690</v>
      </c>
      <c r="X22" s="37">
        <v>1726749999</v>
      </c>
      <c r="Y22" s="37">
        <v>110711360</v>
      </c>
      <c r="Z22" s="37">
        <v>174269169</v>
      </c>
      <c r="AA22" s="37">
        <v>379096052</v>
      </c>
      <c r="AB22" s="37">
        <v>3177369</v>
      </c>
      <c r="AC22" s="38"/>
      <c r="AD22" s="37">
        <v>80135544</v>
      </c>
      <c r="AE22" s="38"/>
      <c r="AF22" s="38"/>
      <c r="AG22" s="37">
        <v>198006834</v>
      </c>
      <c r="AH22" s="37">
        <v>79277366</v>
      </c>
      <c r="AI22" s="37">
        <v>253125017</v>
      </c>
      <c r="AJ22" s="37">
        <v>126015837</v>
      </c>
      <c r="AK22" s="37">
        <v>113789590</v>
      </c>
      <c r="AL22" s="37">
        <v>100219035</v>
      </c>
      <c r="AM22" s="37">
        <v>408723170</v>
      </c>
      <c r="AN22" s="37">
        <v>164600651</v>
      </c>
      <c r="AO22" s="37">
        <v>140391780</v>
      </c>
      <c r="AP22" s="38"/>
      <c r="AQ22" s="37">
        <v>324368341</v>
      </c>
      <c r="AR22" s="37">
        <v>963643772</v>
      </c>
      <c r="AS22" s="37">
        <v>274784596</v>
      </c>
      <c r="AT22" s="37">
        <v>264953625</v>
      </c>
      <c r="AU22" s="38"/>
      <c r="AV22" s="38"/>
      <c r="AW22" s="38"/>
      <c r="AX22" s="37">
        <v>127041276</v>
      </c>
      <c r="AY22" s="37">
        <v>403573973</v>
      </c>
      <c r="AZ22" s="37">
        <v>2015756</v>
      </c>
      <c r="BA22" s="37">
        <v>116568223</v>
      </c>
      <c r="BB22" s="37">
        <v>140003492</v>
      </c>
      <c r="BC22" s="37">
        <v>153888582</v>
      </c>
      <c r="BD22" s="37">
        <v>94570187</v>
      </c>
      <c r="BE22" s="37">
        <v>182029381</v>
      </c>
      <c r="BF22" s="37">
        <v>102500275</v>
      </c>
      <c r="BG22" s="37">
        <v>107709462</v>
      </c>
      <c r="BH22" s="37">
        <v>126308511</v>
      </c>
      <c r="BI22" s="37">
        <v>133449032</v>
      </c>
      <c r="BJ22" s="37">
        <v>483761357</v>
      </c>
      <c r="BK22" s="37">
        <v>117180525</v>
      </c>
      <c r="BL22" s="38"/>
      <c r="BM22" s="38"/>
      <c r="BN22" s="37">
        <v>155323423</v>
      </c>
    </row>
    <row r="23" spans="1:66" s="3" customFormat="1" ht="28" customHeight="1" x14ac:dyDescent="0.4">
      <c r="A23" s="113"/>
      <c r="B23" s="19"/>
      <c r="C23" s="19" t="s">
        <v>100</v>
      </c>
      <c r="D23" s="37">
        <v>50177384</v>
      </c>
      <c r="E23" s="38"/>
      <c r="F23" s="37">
        <v>7366769</v>
      </c>
      <c r="G23" s="37">
        <v>2940764</v>
      </c>
      <c r="H23" s="37">
        <v>6467250</v>
      </c>
      <c r="I23" s="37">
        <v>36690255</v>
      </c>
      <c r="J23" s="37">
        <v>8302395</v>
      </c>
      <c r="K23" s="37">
        <v>8501931</v>
      </c>
      <c r="L23" s="37">
        <v>8411465</v>
      </c>
      <c r="M23" s="37">
        <v>0</v>
      </c>
      <c r="N23" s="37">
        <v>30394784</v>
      </c>
      <c r="O23" s="37">
        <v>3654696</v>
      </c>
      <c r="P23" s="37">
        <v>21460058</v>
      </c>
      <c r="Q23" s="38"/>
      <c r="R23" s="37">
        <v>6331380</v>
      </c>
      <c r="S23" s="38"/>
      <c r="T23" s="37">
        <v>6634677</v>
      </c>
      <c r="U23" s="37">
        <v>9623769</v>
      </c>
      <c r="V23" s="37">
        <v>17605651</v>
      </c>
      <c r="W23" s="37">
        <v>9143911</v>
      </c>
      <c r="X23" s="37">
        <v>0</v>
      </c>
      <c r="Y23" s="37">
        <v>3737132</v>
      </c>
      <c r="Z23" s="37">
        <v>14290342</v>
      </c>
      <c r="AA23" s="37">
        <v>16609500</v>
      </c>
      <c r="AB23" s="37">
        <v>945</v>
      </c>
      <c r="AC23" s="38"/>
      <c r="AD23" s="37">
        <v>8717191</v>
      </c>
      <c r="AE23" s="38"/>
      <c r="AF23" s="38"/>
      <c r="AG23" s="37">
        <v>9747519</v>
      </c>
      <c r="AH23" s="37">
        <v>15634530</v>
      </c>
      <c r="AI23" s="37">
        <v>8649660</v>
      </c>
      <c r="AJ23" s="37">
        <v>9492340</v>
      </c>
      <c r="AK23" s="37">
        <v>8837575</v>
      </c>
      <c r="AL23" s="37">
        <v>5570834</v>
      </c>
      <c r="AM23" s="37">
        <v>37135541</v>
      </c>
      <c r="AN23" s="37">
        <v>12771643</v>
      </c>
      <c r="AO23" s="37">
        <v>6656645</v>
      </c>
      <c r="AP23" s="38"/>
      <c r="AQ23" s="37">
        <v>13249921</v>
      </c>
      <c r="AR23" s="37">
        <v>55541806</v>
      </c>
      <c r="AS23" s="37">
        <v>17721358</v>
      </c>
      <c r="AT23" s="37">
        <v>11768782</v>
      </c>
      <c r="AU23" s="38"/>
      <c r="AV23" s="38"/>
      <c r="AW23" s="38"/>
      <c r="AX23" s="37">
        <v>0</v>
      </c>
      <c r="AY23" s="37">
        <v>85627829</v>
      </c>
      <c r="AZ23" s="37">
        <v>917072</v>
      </c>
      <c r="BA23" s="37">
        <v>9713988</v>
      </c>
      <c r="BB23" s="37">
        <v>12304165</v>
      </c>
      <c r="BC23" s="37">
        <v>8458808</v>
      </c>
      <c r="BD23" s="37">
        <v>7295249</v>
      </c>
      <c r="BE23" s="37">
        <v>6735327</v>
      </c>
      <c r="BF23" s="37">
        <v>5160843</v>
      </c>
      <c r="BG23" s="37">
        <v>8067029</v>
      </c>
      <c r="BH23" s="37">
        <v>6069378</v>
      </c>
      <c r="BI23" s="37">
        <v>19766429</v>
      </c>
      <c r="BJ23" s="37">
        <v>45314767</v>
      </c>
      <c r="BK23" s="37">
        <v>8159941</v>
      </c>
      <c r="BL23" s="38"/>
      <c r="BM23" s="38"/>
      <c r="BN23" s="37">
        <v>11397267</v>
      </c>
    </row>
    <row r="24" spans="1:66" s="3" customFormat="1" ht="28" customHeight="1" x14ac:dyDescent="0.4">
      <c r="A24" s="113"/>
      <c r="B24" s="19" t="s">
        <v>101</v>
      </c>
      <c r="C24" s="19"/>
      <c r="D24" s="37">
        <v>152086173</v>
      </c>
      <c r="E24" s="38"/>
      <c r="F24" s="37">
        <v>39623585</v>
      </c>
      <c r="G24" s="37">
        <v>34635740</v>
      </c>
      <c r="H24" s="37">
        <v>32255940</v>
      </c>
      <c r="I24" s="37">
        <v>135610650</v>
      </c>
      <c r="J24" s="37">
        <v>40321452</v>
      </c>
      <c r="K24" s="37">
        <v>75886406</v>
      </c>
      <c r="L24" s="37">
        <v>78780024</v>
      </c>
      <c r="M24" s="37">
        <v>109746522</v>
      </c>
      <c r="N24" s="37">
        <v>198613355</v>
      </c>
      <c r="O24" s="37">
        <v>23602871</v>
      </c>
      <c r="P24" s="37">
        <v>159387566</v>
      </c>
      <c r="Q24" s="38"/>
      <c r="R24" s="37">
        <v>30456459</v>
      </c>
      <c r="S24" s="38"/>
      <c r="T24" s="37">
        <v>62380526</v>
      </c>
      <c r="U24" s="37">
        <v>38029598</v>
      </c>
      <c r="V24" s="37">
        <v>74019402</v>
      </c>
      <c r="W24" s="37">
        <v>47945619</v>
      </c>
      <c r="X24" s="37">
        <v>1095047152</v>
      </c>
      <c r="Y24" s="37">
        <v>41053047</v>
      </c>
      <c r="Z24" s="37">
        <v>44793272</v>
      </c>
      <c r="AA24" s="37">
        <v>108633877</v>
      </c>
      <c r="AB24" s="37">
        <v>277759</v>
      </c>
      <c r="AC24" s="38"/>
      <c r="AD24" s="37">
        <v>21432385</v>
      </c>
      <c r="AE24" s="38"/>
      <c r="AF24" s="38"/>
      <c r="AG24" s="37">
        <v>42898943</v>
      </c>
      <c r="AH24" s="37">
        <v>26085916</v>
      </c>
      <c r="AI24" s="37">
        <v>127293207</v>
      </c>
      <c r="AJ24" s="37">
        <v>52877801</v>
      </c>
      <c r="AK24" s="37">
        <v>42554719</v>
      </c>
      <c r="AL24" s="37">
        <v>44025375</v>
      </c>
      <c r="AM24" s="37">
        <v>161609217</v>
      </c>
      <c r="AN24" s="37">
        <v>53064912</v>
      </c>
      <c r="AO24" s="37">
        <v>58148387</v>
      </c>
      <c r="AP24" s="38"/>
      <c r="AQ24" s="37">
        <v>161203012</v>
      </c>
      <c r="AR24" s="37">
        <v>249371903</v>
      </c>
      <c r="AS24" s="37">
        <v>97523543</v>
      </c>
      <c r="AT24" s="37">
        <v>58063843</v>
      </c>
      <c r="AU24" s="38"/>
      <c r="AV24" s="38"/>
      <c r="AW24" s="38"/>
      <c r="AX24" s="37">
        <v>16136733</v>
      </c>
      <c r="AY24" s="37">
        <v>157013927</v>
      </c>
      <c r="AZ24" s="37">
        <v>1298382</v>
      </c>
      <c r="BA24" s="37">
        <v>39452150</v>
      </c>
      <c r="BB24" s="37">
        <v>73140808</v>
      </c>
      <c r="BC24" s="37">
        <v>63259427</v>
      </c>
      <c r="BD24" s="37">
        <v>37714208</v>
      </c>
      <c r="BE24" s="37">
        <v>60857012</v>
      </c>
      <c r="BF24" s="37">
        <v>46270042</v>
      </c>
      <c r="BG24" s="37">
        <v>37534729</v>
      </c>
      <c r="BH24" s="37">
        <v>63793872</v>
      </c>
      <c r="BI24" s="37">
        <v>66218798</v>
      </c>
      <c r="BJ24" s="37">
        <v>131167161</v>
      </c>
      <c r="BK24" s="37">
        <v>52758236</v>
      </c>
      <c r="BL24" s="38"/>
      <c r="BM24" s="38"/>
      <c r="BN24" s="37">
        <v>33570184</v>
      </c>
    </row>
    <row r="25" spans="1:66" s="3" customFormat="1" ht="28" customHeight="1" x14ac:dyDescent="0.4">
      <c r="A25" s="113"/>
      <c r="B25" s="19"/>
      <c r="C25" s="19" t="s">
        <v>102</v>
      </c>
      <c r="D25" s="37">
        <v>23175502</v>
      </c>
      <c r="E25" s="38"/>
      <c r="F25" s="37">
        <v>6082798</v>
      </c>
      <c r="G25" s="37">
        <v>123000</v>
      </c>
      <c r="H25" s="37">
        <v>7903700</v>
      </c>
      <c r="I25" s="37">
        <v>0</v>
      </c>
      <c r="J25" s="37">
        <v>12559278</v>
      </c>
      <c r="K25" s="37">
        <v>10520900</v>
      </c>
      <c r="L25" s="37">
        <v>0</v>
      </c>
      <c r="M25" s="37">
        <v>0</v>
      </c>
      <c r="N25" s="37">
        <v>49735000</v>
      </c>
      <c r="O25" s="37">
        <v>886300</v>
      </c>
      <c r="P25" s="37">
        <v>51265074</v>
      </c>
      <c r="Q25" s="38"/>
      <c r="R25" s="37">
        <v>364403</v>
      </c>
      <c r="S25" s="38"/>
      <c r="T25" s="37">
        <v>7733600</v>
      </c>
      <c r="U25" s="37">
        <v>7717200</v>
      </c>
      <c r="V25" s="37">
        <v>12387600</v>
      </c>
      <c r="W25" s="37">
        <v>9261527</v>
      </c>
      <c r="X25" s="37">
        <v>0</v>
      </c>
      <c r="Y25" s="37">
        <v>2758100</v>
      </c>
      <c r="Z25" s="37">
        <v>13383750</v>
      </c>
      <c r="AA25" s="37">
        <v>29609492</v>
      </c>
      <c r="AB25" s="37">
        <v>170187</v>
      </c>
      <c r="AC25" s="38"/>
      <c r="AD25" s="37">
        <v>2232000</v>
      </c>
      <c r="AE25" s="38"/>
      <c r="AF25" s="38"/>
      <c r="AG25" s="37">
        <v>3105000</v>
      </c>
      <c r="AH25" s="37">
        <v>4526850</v>
      </c>
      <c r="AI25" s="37">
        <v>0</v>
      </c>
      <c r="AJ25" s="37">
        <v>22208666</v>
      </c>
      <c r="AK25" s="37">
        <v>11596894</v>
      </c>
      <c r="AL25" s="37">
        <v>9601200</v>
      </c>
      <c r="AM25" s="37">
        <v>53128891</v>
      </c>
      <c r="AN25" s="37">
        <v>15522930</v>
      </c>
      <c r="AO25" s="37">
        <v>12823065</v>
      </c>
      <c r="AP25" s="38"/>
      <c r="AQ25" s="37">
        <v>11306826</v>
      </c>
      <c r="AR25" s="37">
        <v>0</v>
      </c>
      <c r="AS25" s="37">
        <v>17235990</v>
      </c>
      <c r="AT25" s="37">
        <v>10564800</v>
      </c>
      <c r="AU25" s="38"/>
      <c r="AV25" s="38"/>
      <c r="AW25" s="38"/>
      <c r="AX25" s="37">
        <v>0</v>
      </c>
      <c r="AY25" s="37">
        <v>5826896</v>
      </c>
      <c r="AZ25" s="37">
        <v>122386</v>
      </c>
      <c r="BA25" s="37">
        <v>777940</v>
      </c>
      <c r="BB25" s="37">
        <v>14128078</v>
      </c>
      <c r="BC25" s="37">
        <v>12370600</v>
      </c>
      <c r="BD25" s="37">
        <v>10810850</v>
      </c>
      <c r="BE25" s="37">
        <v>18106892</v>
      </c>
      <c r="BF25" s="37">
        <v>11616209</v>
      </c>
      <c r="BG25" s="37">
        <v>0</v>
      </c>
      <c r="BH25" s="37">
        <v>16169350</v>
      </c>
      <c r="BI25" s="37">
        <v>13364980</v>
      </c>
      <c r="BJ25" s="37">
        <v>29724540</v>
      </c>
      <c r="BK25" s="37">
        <v>12666800</v>
      </c>
      <c r="BL25" s="38"/>
      <c r="BM25" s="38"/>
      <c r="BN25" s="37">
        <v>6057900</v>
      </c>
    </row>
    <row r="26" spans="1:66" s="3" customFormat="1" ht="28" customHeight="1" x14ac:dyDescent="0.4">
      <c r="A26" s="113"/>
      <c r="B26" s="19"/>
      <c r="C26" s="19" t="s">
        <v>103</v>
      </c>
      <c r="D26" s="37">
        <v>34946164</v>
      </c>
      <c r="E26" s="38"/>
      <c r="F26" s="37">
        <v>7726017</v>
      </c>
      <c r="G26" s="37">
        <v>2728096</v>
      </c>
      <c r="H26" s="37">
        <v>6931997</v>
      </c>
      <c r="I26" s="37">
        <v>18560787</v>
      </c>
      <c r="J26" s="37">
        <v>9175549</v>
      </c>
      <c r="K26" s="37">
        <v>8288713</v>
      </c>
      <c r="L26" s="37">
        <v>6999878</v>
      </c>
      <c r="M26" s="37">
        <v>0</v>
      </c>
      <c r="N26" s="37">
        <v>43298445</v>
      </c>
      <c r="O26" s="37">
        <v>1859736</v>
      </c>
      <c r="P26" s="37">
        <v>25158310</v>
      </c>
      <c r="Q26" s="38"/>
      <c r="R26" s="37">
        <v>4488768</v>
      </c>
      <c r="S26" s="38"/>
      <c r="T26" s="37">
        <v>8332142</v>
      </c>
      <c r="U26" s="37">
        <v>10981162</v>
      </c>
      <c r="V26" s="37">
        <v>17179075</v>
      </c>
      <c r="W26" s="37">
        <v>8716076</v>
      </c>
      <c r="X26" s="37">
        <v>0</v>
      </c>
      <c r="Y26" s="37">
        <v>4181079</v>
      </c>
      <c r="Z26" s="37">
        <v>11684016</v>
      </c>
      <c r="AA26" s="37">
        <v>14589339</v>
      </c>
      <c r="AB26" s="37">
        <v>0</v>
      </c>
      <c r="AC26" s="38"/>
      <c r="AD26" s="37">
        <v>8134656</v>
      </c>
      <c r="AE26" s="38"/>
      <c r="AF26" s="38"/>
      <c r="AG26" s="37">
        <v>7959844</v>
      </c>
      <c r="AH26" s="37">
        <v>9341266</v>
      </c>
      <c r="AI26" s="37">
        <v>8551214</v>
      </c>
      <c r="AJ26" s="37">
        <v>13594190</v>
      </c>
      <c r="AK26" s="37">
        <v>12487172</v>
      </c>
      <c r="AL26" s="37">
        <v>8782766</v>
      </c>
      <c r="AM26" s="37">
        <v>47994727</v>
      </c>
      <c r="AN26" s="37">
        <v>14142475</v>
      </c>
      <c r="AO26" s="37">
        <v>15071139</v>
      </c>
      <c r="AP26" s="38"/>
      <c r="AQ26" s="37">
        <v>28040047</v>
      </c>
      <c r="AR26" s="37">
        <v>54814283</v>
      </c>
      <c r="AS26" s="37">
        <v>15951093</v>
      </c>
      <c r="AT26" s="37">
        <v>13526364</v>
      </c>
      <c r="AU26" s="38"/>
      <c r="AV26" s="38"/>
      <c r="AW26" s="38"/>
      <c r="AX26" s="37">
        <v>0</v>
      </c>
      <c r="AY26" s="37">
        <v>76944230</v>
      </c>
      <c r="AZ26" s="37">
        <v>0</v>
      </c>
      <c r="BA26" s="37">
        <v>9657784</v>
      </c>
      <c r="BB26" s="37">
        <v>7423144</v>
      </c>
      <c r="BC26" s="37">
        <v>11946687</v>
      </c>
      <c r="BD26" s="37">
        <v>9641410</v>
      </c>
      <c r="BE26" s="37">
        <v>12374538</v>
      </c>
      <c r="BF26" s="37">
        <v>7481618</v>
      </c>
      <c r="BG26" s="37">
        <v>5511092</v>
      </c>
      <c r="BH26" s="37">
        <v>7422449</v>
      </c>
      <c r="BI26" s="37">
        <v>13338594</v>
      </c>
      <c r="BJ26" s="37">
        <v>45711758</v>
      </c>
      <c r="BK26" s="37">
        <v>7150638</v>
      </c>
      <c r="BL26" s="38"/>
      <c r="BM26" s="38"/>
      <c r="BN26" s="37">
        <v>8685019</v>
      </c>
    </row>
    <row r="27" spans="1:66" s="3" customFormat="1" ht="28" customHeight="1" x14ac:dyDescent="0.4">
      <c r="A27" s="113"/>
      <c r="B27" s="19"/>
      <c r="C27" s="19" t="s">
        <v>104</v>
      </c>
      <c r="D27" s="37">
        <v>44662119</v>
      </c>
      <c r="E27" s="38"/>
      <c r="F27" s="37">
        <v>7458491</v>
      </c>
      <c r="G27" s="37">
        <v>7440845</v>
      </c>
      <c r="H27" s="37">
        <v>11492813</v>
      </c>
      <c r="I27" s="37">
        <v>24179039</v>
      </c>
      <c r="J27" s="37">
        <v>11722102</v>
      </c>
      <c r="K27" s="37">
        <v>21219355</v>
      </c>
      <c r="L27" s="37">
        <v>14629820</v>
      </c>
      <c r="M27" s="37">
        <v>89189427</v>
      </c>
      <c r="N27" s="37">
        <v>65089340</v>
      </c>
      <c r="O27" s="37">
        <v>2893462</v>
      </c>
      <c r="P27" s="37">
        <v>59528314</v>
      </c>
      <c r="Q27" s="38"/>
      <c r="R27" s="37">
        <v>6645924</v>
      </c>
      <c r="S27" s="38"/>
      <c r="T27" s="37">
        <v>35116677</v>
      </c>
      <c r="U27" s="37">
        <v>12024488</v>
      </c>
      <c r="V27" s="37">
        <v>17978776</v>
      </c>
      <c r="W27" s="37">
        <v>25158071</v>
      </c>
      <c r="X27" s="37">
        <v>1095047152</v>
      </c>
      <c r="Y27" s="37">
        <v>10126263</v>
      </c>
      <c r="Z27" s="37">
        <v>12661329</v>
      </c>
      <c r="AA27" s="37">
        <v>49074404</v>
      </c>
      <c r="AB27" s="37">
        <v>18317</v>
      </c>
      <c r="AC27" s="38"/>
      <c r="AD27" s="37">
        <v>7963731</v>
      </c>
      <c r="AE27" s="38"/>
      <c r="AF27" s="38"/>
      <c r="AG27" s="37">
        <v>1941279</v>
      </c>
      <c r="AH27" s="37">
        <v>3400208</v>
      </c>
      <c r="AI27" s="37">
        <v>30153600</v>
      </c>
      <c r="AJ27" s="37">
        <v>9914663</v>
      </c>
      <c r="AK27" s="37">
        <v>10612325</v>
      </c>
      <c r="AL27" s="37">
        <v>11159857</v>
      </c>
      <c r="AM27" s="37">
        <v>36385646</v>
      </c>
      <c r="AN27" s="37">
        <v>14394580</v>
      </c>
      <c r="AO27" s="37">
        <v>10981578</v>
      </c>
      <c r="AP27" s="38"/>
      <c r="AQ27" s="37">
        <v>29568656</v>
      </c>
      <c r="AR27" s="37">
        <v>49502132</v>
      </c>
      <c r="AS27" s="37">
        <v>21362100</v>
      </c>
      <c r="AT27" s="37">
        <v>17534791</v>
      </c>
      <c r="AU27" s="38"/>
      <c r="AV27" s="38"/>
      <c r="AW27" s="38"/>
      <c r="AX27" s="37">
        <v>14172060</v>
      </c>
      <c r="AY27" s="37">
        <v>32467209</v>
      </c>
      <c r="AZ27" s="37">
        <v>26117</v>
      </c>
      <c r="BA27" s="37">
        <v>7569901</v>
      </c>
      <c r="BB27" s="37">
        <v>13524153</v>
      </c>
      <c r="BC27" s="37">
        <v>18562777</v>
      </c>
      <c r="BD27" s="37">
        <v>6064166</v>
      </c>
      <c r="BE27" s="37">
        <v>16165407</v>
      </c>
      <c r="BF27" s="37">
        <v>6419600</v>
      </c>
      <c r="BG27" s="37">
        <v>9362297</v>
      </c>
      <c r="BH27" s="37">
        <v>15971766</v>
      </c>
      <c r="BI27" s="37">
        <v>15038300</v>
      </c>
      <c r="BJ27" s="37">
        <v>35492533</v>
      </c>
      <c r="BK27" s="37">
        <v>13480535</v>
      </c>
      <c r="BL27" s="38"/>
      <c r="BM27" s="38"/>
      <c r="BN27" s="37">
        <v>9743681</v>
      </c>
    </row>
    <row r="28" spans="1:66" s="3" customFormat="1" ht="28" customHeight="1" x14ac:dyDescent="0.4">
      <c r="A28" s="113"/>
      <c r="B28" s="19"/>
      <c r="C28" s="19" t="s">
        <v>105</v>
      </c>
      <c r="D28" s="37">
        <v>453868</v>
      </c>
      <c r="E28" s="38"/>
      <c r="F28" s="37">
        <v>134845</v>
      </c>
      <c r="G28" s="37">
        <v>106695</v>
      </c>
      <c r="H28" s="37">
        <v>159070</v>
      </c>
      <c r="I28" s="37">
        <v>507871</v>
      </c>
      <c r="J28" s="37">
        <v>179908</v>
      </c>
      <c r="K28" s="37">
        <v>180929</v>
      </c>
      <c r="L28" s="37">
        <v>235710</v>
      </c>
      <c r="M28" s="37">
        <v>2406932</v>
      </c>
      <c r="N28" s="37">
        <v>778487</v>
      </c>
      <c r="O28" s="37">
        <v>50001</v>
      </c>
      <c r="P28" s="37">
        <v>579013</v>
      </c>
      <c r="Q28" s="38"/>
      <c r="R28" s="37">
        <v>135042</v>
      </c>
      <c r="S28" s="38"/>
      <c r="T28" s="37">
        <v>205352</v>
      </c>
      <c r="U28" s="37">
        <v>182938</v>
      </c>
      <c r="V28" s="37">
        <v>269913</v>
      </c>
      <c r="W28" s="37">
        <v>73696</v>
      </c>
      <c r="X28" s="37">
        <v>0</v>
      </c>
      <c r="Y28" s="37">
        <v>160301</v>
      </c>
      <c r="Z28" s="37">
        <v>561226</v>
      </c>
      <c r="AA28" s="37">
        <v>924169</v>
      </c>
      <c r="AB28" s="37">
        <v>3442</v>
      </c>
      <c r="AC28" s="38"/>
      <c r="AD28" s="37">
        <v>33206</v>
      </c>
      <c r="AE28" s="38"/>
      <c r="AF28" s="38"/>
      <c r="AG28" s="37">
        <v>98802</v>
      </c>
      <c r="AH28" s="37">
        <v>62012</v>
      </c>
      <c r="AI28" s="37">
        <v>1517993</v>
      </c>
      <c r="AJ28" s="37">
        <v>261661</v>
      </c>
      <c r="AK28" s="37">
        <v>282126</v>
      </c>
      <c r="AL28" s="37">
        <v>224727</v>
      </c>
      <c r="AM28" s="37">
        <v>758405</v>
      </c>
      <c r="AN28" s="37">
        <v>279603</v>
      </c>
      <c r="AO28" s="37">
        <v>380830</v>
      </c>
      <c r="AP28" s="38"/>
      <c r="AQ28" s="37">
        <v>701096</v>
      </c>
      <c r="AR28" s="37">
        <v>1161881</v>
      </c>
      <c r="AS28" s="37">
        <v>238796</v>
      </c>
      <c r="AT28" s="37">
        <v>296688</v>
      </c>
      <c r="AU28" s="38"/>
      <c r="AV28" s="38"/>
      <c r="AW28" s="38"/>
      <c r="AX28" s="37">
        <v>277933</v>
      </c>
      <c r="AY28" s="37">
        <v>554958</v>
      </c>
      <c r="AZ28" s="37">
        <v>2029</v>
      </c>
      <c r="BA28" s="37">
        <v>754676</v>
      </c>
      <c r="BB28" s="37">
        <v>307423</v>
      </c>
      <c r="BC28" s="37">
        <v>288888</v>
      </c>
      <c r="BD28" s="37">
        <v>189961</v>
      </c>
      <c r="BE28" s="37">
        <v>424884</v>
      </c>
      <c r="BF28" s="37">
        <v>243860</v>
      </c>
      <c r="BG28" s="37">
        <v>121528</v>
      </c>
      <c r="BH28" s="37">
        <v>178973</v>
      </c>
      <c r="BI28" s="37">
        <v>292258</v>
      </c>
      <c r="BJ28" s="37">
        <v>565135</v>
      </c>
      <c r="BK28" s="37">
        <v>113430</v>
      </c>
      <c r="BL28" s="38"/>
      <c r="BM28" s="38"/>
      <c r="BN28" s="37">
        <v>122777</v>
      </c>
    </row>
    <row r="29" spans="1:66" s="3" customFormat="1" ht="28" customHeight="1" x14ac:dyDescent="0.4">
      <c r="A29" s="113"/>
      <c r="B29" s="19"/>
      <c r="C29" s="19" t="s">
        <v>106</v>
      </c>
      <c r="D29" s="37">
        <v>34022494</v>
      </c>
      <c r="E29" s="38"/>
      <c r="F29" s="37">
        <v>14971922</v>
      </c>
      <c r="G29" s="37">
        <v>0</v>
      </c>
      <c r="H29" s="37">
        <v>845000</v>
      </c>
      <c r="I29" s="37">
        <v>6635713</v>
      </c>
      <c r="J29" s="37">
        <v>2693293</v>
      </c>
      <c r="K29" s="37">
        <v>28463826</v>
      </c>
      <c r="L29" s="37">
        <v>0</v>
      </c>
      <c r="M29" s="37">
        <v>0</v>
      </c>
      <c r="N29" s="37">
        <v>21894000</v>
      </c>
      <c r="O29" s="37">
        <v>8488920</v>
      </c>
      <c r="P29" s="37">
        <v>7249594</v>
      </c>
      <c r="Q29" s="38"/>
      <c r="R29" s="37">
        <v>9108563</v>
      </c>
      <c r="S29" s="38"/>
      <c r="T29" s="37">
        <v>4189388</v>
      </c>
      <c r="U29" s="37">
        <v>2876000</v>
      </c>
      <c r="V29" s="37">
        <v>16011201</v>
      </c>
      <c r="W29" s="37">
        <v>1616480</v>
      </c>
      <c r="X29" s="37">
        <v>0</v>
      </c>
      <c r="Y29" s="37">
        <v>7523555</v>
      </c>
      <c r="Z29" s="37">
        <v>1018694</v>
      </c>
      <c r="AA29" s="37">
        <v>1154910</v>
      </c>
      <c r="AB29" s="37">
        <v>0</v>
      </c>
      <c r="AC29" s="38"/>
      <c r="AD29" s="37">
        <v>848000</v>
      </c>
      <c r="AE29" s="38"/>
      <c r="AF29" s="38"/>
      <c r="AG29" s="37">
        <v>570000</v>
      </c>
      <c r="AH29" s="37">
        <v>1972000</v>
      </c>
      <c r="AI29" s="37">
        <v>0</v>
      </c>
      <c r="AJ29" s="37">
        <v>2092900</v>
      </c>
      <c r="AK29" s="37">
        <v>2658000</v>
      </c>
      <c r="AL29" s="37">
        <v>9970867</v>
      </c>
      <c r="AM29" s="37">
        <v>13242479</v>
      </c>
      <c r="AN29" s="37">
        <v>4333600</v>
      </c>
      <c r="AO29" s="37">
        <v>10925456</v>
      </c>
      <c r="AP29" s="38"/>
      <c r="AQ29" s="37">
        <v>3082950</v>
      </c>
      <c r="AR29" s="37">
        <v>25851833</v>
      </c>
      <c r="AS29" s="37">
        <v>33561770</v>
      </c>
      <c r="AT29" s="37">
        <v>9420000</v>
      </c>
      <c r="AU29" s="38"/>
      <c r="AV29" s="38"/>
      <c r="AW29" s="38"/>
      <c r="AX29" s="37">
        <v>328000</v>
      </c>
      <c r="AY29" s="37">
        <v>13320916</v>
      </c>
      <c r="AZ29" s="37">
        <v>0</v>
      </c>
      <c r="BA29" s="37">
        <v>174100</v>
      </c>
      <c r="BB29" s="37">
        <v>30288854</v>
      </c>
      <c r="BC29" s="37">
        <v>13645622</v>
      </c>
      <c r="BD29" s="37">
        <v>7246163</v>
      </c>
      <c r="BE29" s="37">
        <v>6286102</v>
      </c>
      <c r="BF29" s="37">
        <v>16554000</v>
      </c>
      <c r="BG29" s="37">
        <v>215000</v>
      </c>
      <c r="BH29" s="37">
        <v>19728026</v>
      </c>
      <c r="BI29" s="37">
        <v>19285771</v>
      </c>
      <c r="BJ29" s="37">
        <v>2726038</v>
      </c>
      <c r="BK29" s="37">
        <v>13366000</v>
      </c>
      <c r="BL29" s="38"/>
      <c r="BM29" s="38"/>
      <c r="BN29" s="37">
        <v>4061500</v>
      </c>
    </row>
    <row r="30" spans="1:66" s="3" customFormat="1" ht="28" customHeight="1" x14ac:dyDescent="0.4">
      <c r="A30" s="113"/>
      <c r="B30" s="19"/>
      <c r="C30" s="19" t="s">
        <v>107</v>
      </c>
      <c r="D30" s="37">
        <v>12103369</v>
      </c>
      <c r="E30" s="38"/>
      <c r="F30" s="37">
        <v>2676275</v>
      </c>
      <c r="G30" s="37">
        <v>4517621</v>
      </c>
      <c r="H30" s="37">
        <v>3777580</v>
      </c>
      <c r="I30" s="37">
        <v>11183443</v>
      </c>
      <c r="J30" s="37">
        <v>3944072</v>
      </c>
      <c r="K30" s="37">
        <v>4061009</v>
      </c>
      <c r="L30" s="37">
        <v>1879154</v>
      </c>
      <c r="M30" s="37">
        <v>1500000</v>
      </c>
      <c r="N30" s="37">
        <v>13958506</v>
      </c>
      <c r="O30" s="37">
        <v>1038000</v>
      </c>
      <c r="P30" s="37">
        <v>15485846</v>
      </c>
      <c r="Q30" s="38"/>
      <c r="R30" s="37">
        <v>2047463</v>
      </c>
      <c r="S30" s="38"/>
      <c r="T30" s="37">
        <v>5444817</v>
      </c>
      <c r="U30" s="37">
        <v>3714000</v>
      </c>
      <c r="V30" s="37">
        <v>5619281</v>
      </c>
      <c r="W30" s="37">
        <v>2639988</v>
      </c>
      <c r="X30" s="37">
        <v>0</v>
      </c>
      <c r="Y30" s="37">
        <v>2873977</v>
      </c>
      <c r="Z30" s="37">
        <v>3693000</v>
      </c>
      <c r="AA30" s="37">
        <v>10244924</v>
      </c>
      <c r="AB30" s="37">
        <v>81000</v>
      </c>
      <c r="AC30" s="38"/>
      <c r="AD30" s="37">
        <v>2190000</v>
      </c>
      <c r="AE30" s="38"/>
      <c r="AF30" s="38"/>
      <c r="AG30" s="37">
        <v>3718545</v>
      </c>
      <c r="AH30" s="37">
        <v>2964000</v>
      </c>
      <c r="AI30" s="37">
        <v>7643000</v>
      </c>
      <c r="AJ30" s="37">
        <v>3656428</v>
      </c>
      <c r="AK30" s="37">
        <v>3037000</v>
      </c>
      <c r="AL30" s="37">
        <v>2488214</v>
      </c>
      <c r="AM30" s="37">
        <v>9506852</v>
      </c>
      <c r="AN30" s="37">
        <v>3851288</v>
      </c>
      <c r="AO30" s="37">
        <v>4333910</v>
      </c>
      <c r="AP30" s="38"/>
      <c r="AQ30" s="37">
        <v>9301378</v>
      </c>
      <c r="AR30" s="37">
        <v>24539696</v>
      </c>
      <c r="AS30" s="37">
        <v>5861899</v>
      </c>
      <c r="AT30" s="37">
        <v>5904000</v>
      </c>
      <c r="AU30" s="38"/>
      <c r="AV30" s="38"/>
      <c r="AW30" s="38"/>
      <c r="AX30" s="37">
        <v>1350000</v>
      </c>
      <c r="AY30" s="37">
        <v>1072899</v>
      </c>
      <c r="AZ30" s="37">
        <v>72133</v>
      </c>
      <c r="BA30" s="37">
        <v>2562000</v>
      </c>
      <c r="BB30" s="37">
        <v>5549148</v>
      </c>
      <c r="BC30" s="37">
        <v>5232486</v>
      </c>
      <c r="BD30" s="37">
        <v>3118888</v>
      </c>
      <c r="BE30" s="37">
        <v>6306089</v>
      </c>
      <c r="BF30" s="37">
        <v>3442000</v>
      </c>
      <c r="BG30" s="37">
        <v>4121145</v>
      </c>
      <c r="BH30" s="37">
        <v>3706458</v>
      </c>
      <c r="BI30" s="37">
        <v>4034903</v>
      </c>
      <c r="BJ30" s="37">
        <v>12438737</v>
      </c>
      <c r="BK30" s="37">
        <v>3617000</v>
      </c>
      <c r="BL30" s="38"/>
      <c r="BM30" s="38"/>
      <c r="BN30" s="37">
        <v>4769550</v>
      </c>
    </row>
    <row r="31" spans="1:66" s="3" customFormat="1" ht="28" customHeight="1" x14ac:dyDescent="0.4">
      <c r="A31" s="113"/>
      <c r="B31" s="19"/>
      <c r="C31" s="19" t="s">
        <v>108</v>
      </c>
      <c r="D31" s="37">
        <v>0</v>
      </c>
      <c r="E31" s="38"/>
      <c r="F31" s="37">
        <v>0</v>
      </c>
      <c r="G31" s="37">
        <v>19455756</v>
      </c>
      <c r="H31" s="37">
        <v>0</v>
      </c>
      <c r="I31" s="37">
        <v>74543797</v>
      </c>
      <c r="J31" s="37">
        <v>0</v>
      </c>
      <c r="K31" s="37">
        <v>0</v>
      </c>
      <c r="L31" s="37">
        <v>55035462</v>
      </c>
      <c r="M31" s="37">
        <v>0</v>
      </c>
      <c r="N31" s="37">
        <v>0</v>
      </c>
      <c r="O31" s="37">
        <v>6786452</v>
      </c>
      <c r="P31" s="37">
        <v>0</v>
      </c>
      <c r="Q31" s="38"/>
      <c r="R31" s="37">
        <v>5114456</v>
      </c>
      <c r="S31" s="38"/>
      <c r="T31" s="37">
        <v>0</v>
      </c>
      <c r="U31" s="37">
        <v>0</v>
      </c>
      <c r="V31" s="37">
        <v>0</v>
      </c>
      <c r="W31" s="37">
        <v>0</v>
      </c>
      <c r="X31" s="37">
        <v>0</v>
      </c>
      <c r="Y31" s="37">
        <v>13104772</v>
      </c>
      <c r="Z31" s="37">
        <v>981285</v>
      </c>
      <c r="AA31" s="37">
        <v>0</v>
      </c>
      <c r="AB31" s="37">
        <v>0</v>
      </c>
      <c r="AC31" s="38"/>
      <c r="AD31" s="37">
        <v>0</v>
      </c>
      <c r="AE31" s="38"/>
      <c r="AF31" s="38"/>
      <c r="AG31" s="37">
        <v>0</v>
      </c>
      <c r="AH31" s="37">
        <v>0</v>
      </c>
      <c r="AI31" s="37">
        <v>79427400</v>
      </c>
      <c r="AJ31" s="37">
        <v>0</v>
      </c>
      <c r="AK31" s="37">
        <v>0</v>
      </c>
      <c r="AL31" s="37">
        <v>0</v>
      </c>
      <c r="AM31" s="37">
        <v>0</v>
      </c>
      <c r="AN31" s="37">
        <v>0</v>
      </c>
      <c r="AO31" s="37">
        <v>0</v>
      </c>
      <c r="AP31" s="38"/>
      <c r="AQ31" s="37">
        <v>77783334</v>
      </c>
      <c r="AR31" s="37">
        <v>89570169</v>
      </c>
      <c r="AS31" s="37">
        <v>0</v>
      </c>
      <c r="AT31" s="37">
        <v>0</v>
      </c>
      <c r="AU31" s="38"/>
      <c r="AV31" s="38"/>
      <c r="AW31" s="38"/>
      <c r="AX31" s="37">
        <v>0</v>
      </c>
      <c r="AY31" s="37">
        <v>0</v>
      </c>
      <c r="AZ31" s="37">
        <v>0</v>
      </c>
      <c r="BA31" s="37">
        <v>17875049</v>
      </c>
      <c r="BB31" s="37">
        <v>0</v>
      </c>
      <c r="BC31" s="37">
        <v>0</v>
      </c>
      <c r="BD31" s="37">
        <v>0</v>
      </c>
      <c r="BE31" s="37">
        <v>0</v>
      </c>
      <c r="BF31" s="37">
        <v>0</v>
      </c>
      <c r="BG31" s="37">
        <v>17925120</v>
      </c>
      <c r="BH31" s="37">
        <v>0</v>
      </c>
      <c r="BI31" s="37">
        <v>0</v>
      </c>
      <c r="BJ31" s="37">
        <v>0</v>
      </c>
      <c r="BK31" s="37">
        <v>0</v>
      </c>
      <c r="BL31" s="38"/>
      <c r="BM31" s="38"/>
      <c r="BN31" s="37">
        <v>0</v>
      </c>
    </row>
    <row r="32" spans="1:66" s="3" customFormat="1" ht="28" customHeight="1" x14ac:dyDescent="0.4">
      <c r="A32" s="113"/>
      <c r="B32" s="19"/>
      <c r="C32" s="19" t="s">
        <v>109</v>
      </c>
      <c r="D32" s="37">
        <v>2722657</v>
      </c>
      <c r="E32" s="38"/>
      <c r="F32" s="37">
        <v>573237</v>
      </c>
      <c r="G32" s="37">
        <v>263727</v>
      </c>
      <c r="H32" s="37">
        <v>1145780</v>
      </c>
      <c r="I32" s="37">
        <v>0</v>
      </c>
      <c r="J32" s="37">
        <v>47250</v>
      </c>
      <c r="K32" s="37">
        <v>3151674</v>
      </c>
      <c r="L32" s="37">
        <v>0</v>
      </c>
      <c r="M32" s="37">
        <v>16650163</v>
      </c>
      <c r="N32" s="37">
        <v>3859577</v>
      </c>
      <c r="O32" s="37">
        <v>1600000</v>
      </c>
      <c r="P32" s="37">
        <v>121415</v>
      </c>
      <c r="Q32" s="38"/>
      <c r="R32" s="37">
        <v>2551840</v>
      </c>
      <c r="S32" s="38"/>
      <c r="T32" s="37">
        <v>1358550</v>
      </c>
      <c r="U32" s="37">
        <v>533810</v>
      </c>
      <c r="V32" s="37">
        <v>4573556</v>
      </c>
      <c r="W32" s="37">
        <v>479781</v>
      </c>
      <c r="X32" s="37">
        <v>0</v>
      </c>
      <c r="Y32" s="37">
        <v>325000</v>
      </c>
      <c r="Z32" s="37">
        <v>809972</v>
      </c>
      <c r="AA32" s="37">
        <v>3036639</v>
      </c>
      <c r="AB32" s="37">
        <v>4813</v>
      </c>
      <c r="AC32" s="38"/>
      <c r="AD32" s="37">
        <v>30792</v>
      </c>
      <c r="AE32" s="38"/>
      <c r="AF32" s="38"/>
      <c r="AG32" s="37">
        <v>25505473</v>
      </c>
      <c r="AH32" s="37">
        <v>3819580</v>
      </c>
      <c r="AI32" s="37">
        <v>0</v>
      </c>
      <c r="AJ32" s="37">
        <v>1149293</v>
      </c>
      <c r="AK32" s="37">
        <v>1881202</v>
      </c>
      <c r="AL32" s="37">
        <v>1797744</v>
      </c>
      <c r="AM32" s="37">
        <v>592217</v>
      </c>
      <c r="AN32" s="37">
        <v>540436</v>
      </c>
      <c r="AO32" s="37">
        <v>3632409</v>
      </c>
      <c r="AP32" s="38"/>
      <c r="AQ32" s="37">
        <v>1418725</v>
      </c>
      <c r="AR32" s="37">
        <v>3931909</v>
      </c>
      <c r="AS32" s="37">
        <v>3311895</v>
      </c>
      <c r="AT32" s="37">
        <v>817200</v>
      </c>
      <c r="AU32" s="38"/>
      <c r="AV32" s="38"/>
      <c r="AW32" s="38"/>
      <c r="AX32" s="37">
        <v>8740</v>
      </c>
      <c r="AY32" s="37">
        <v>26826819</v>
      </c>
      <c r="AZ32" s="37">
        <v>1075717</v>
      </c>
      <c r="BA32" s="37">
        <v>80700</v>
      </c>
      <c r="BB32" s="37">
        <v>1920008</v>
      </c>
      <c r="BC32" s="37">
        <v>1212367</v>
      </c>
      <c r="BD32" s="37">
        <v>642770</v>
      </c>
      <c r="BE32" s="37">
        <v>1193100</v>
      </c>
      <c r="BF32" s="37">
        <v>512755</v>
      </c>
      <c r="BG32" s="37">
        <v>278547</v>
      </c>
      <c r="BH32" s="37">
        <v>616850</v>
      </c>
      <c r="BI32" s="37">
        <v>863992</v>
      </c>
      <c r="BJ32" s="37">
        <v>4508420</v>
      </c>
      <c r="BK32" s="37">
        <v>2363833</v>
      </c>
      <c r="BL32" s="38"/>
      <c r="BM32" s="38"/>
      <c r="BN32" s="37">
        <v>129757</v>
      </c>
    </row>
    <row r="33" spans="1:66" s="3" customFormat="1" ht="28" customHeight="1" x14ac:dyDescent="0.4">
      <c r="A33" s="113"/>
      <c r="B33" s="19" t="s">
        <v>110</v>
      </c>
      <c r="C33" s="19"/>
      <c r="D33" s="37">
        <v>256924451</v>
      </c>
      <c r="E33" s="37">
        <v>55277029</v>
      </c>
      <c r="F33" s="37">
        <v>48308209</v>
      </c>
      <c r="G33" s="37">
        <v>79369917</v>
      </c>
      <c r="H33" s="37">
        <v>81231881</v>
      </c>
      <c r="I33" s="37">
        <v>319113954</v>
      </c>
      <c r="J33" s="37">
        <v>92109615</v>
      </c>
      <c r="K33" s="37">
        <v>74894419</v>
      </c>
      <c r="L33" s="37">
        <v>111211789</v>
      </c>
      <c r="M33" s="37">
        <v>286739935</v>
      </c>
      <c r="N33" s="37">
        <v>389373841</v>
      </c>
      <c r="O33" s="37">
        <v>13360675</v>
      </c>
      <c r="P33" s="37">
        <v>352848788</v>
      </c>
      <c r="Q33" s="37">
        <v>61473777</v>
      </c>
      <c r="R33" s="37">
        <v>39015751</v>
      </c>
      <c r="S33" s="37">
        <v>83824931</v>
      </c>
      <c r="T33" s="37">
        <v>185535901</v>
      </c>
      <c r="U33" s="37">
        <v>150278641</v>
      </c>
      <c r="V33" s="37">
        <v>214606692</v>
      </c>
      <c r="W33" s="37">
        <v>72414982</v>
      </c>
      <c r="X33" s="37">
        <v>631702847</v>
      </c>
      <c r="Y33" s="37">
        <v>73395445</v>
      </c>
      <c r="Z33" s="37">
        <v>143766239</v>
      </c>
      <c r="AA33" s="37">
        <v>287071675</v>
      </c>
      <c r="AB33" s="37">
        <v>2900555</v>
      </c>
      <c r="AC33" s="37">
        <v>280472795</v>
      </c>
      <c r="AD33" s="37">
        <v>67420350</v>
      </c>
      <c r="AE33" s="37">
        <v>47146477</v>
      </c>
      <c r="AF33" s="37">
        <v>51013819</v>
      </c>
      <c r="AG33" s="37">
        <v>164855410</v>
      </c>
      <c r="AH33" s="37">
        <v>68825980</v>
      </c>
      <c r="AI33" s="37">
        <v>134481470</v>
      </c>
      <c r="AJ33" s="37">
        <v>82630376</v>
      </c>
      <c r="AK33" s="37">
        <v>80072446</v>
      </c>
      <c r="AL33" s="37">
        <v>61764494</v>
      </c>
      <c r="AM33" s="37">
        <v>284249494</v>
      </c>
      <c r="AN33" s="37">
        <v>124307382</v>
      </c>
      <c r="AO33" s="37">
        <v>88900038</v>
      </c>
      <c r="AP33" s="37">
        <v>191470208</v>
      </c>
      <c r="AQ33" s="37">
        <v>176415250</v>
      </c>
      <c r="AR33" s="37">
        <v>769813675</v>
      </c>
      <c r="AS33" s="37">
        <v>194982411</v>
      </c>
      <c r="AT33" s="37">
        <v>218658564</v>
      </c>
      <c r="AU33" s="37">
        <v>507717922</v>
      </c>
      <c r="AV33" s="37">
        <v>72527393</v>
      </c>
      <c r="AW33" s="37">
        <v>151318695</v>
      </c>
      <c r="AX33" s="37">
        <v>110904543</v>
      </c>
      <c r="AY33" s="37">
        <v>332187875</v>
      </c>
      <c r="AZ33" s="37">
        <v>1634446</v>
      </c>
      <c r="BA33" s="37">
        <v>86830061</v>
      </c>
      <c r="BB33" s="37">
        <v>79166849</v>
      </c>
      <c r="BC33" s="37">
        <v>99087963</v>
      </c>
      <c r="BD33" s="37">
        <v>64151228</v>
      </c>
      <c r="BE33" s="37">
        <v>127907696</v>
      </c>
      <c r="BF33" s="37">
        <v>61391076</v>
      </c>
      <c r="BG33" s="37">
        <v>78241762</v>
      </c>
      <c r="BH33" s="37">
        <v>68584017</v>
      </c>
      <c r="BI33" s="37">
        <v>86996663</v>
      </c>
      <c r="BJ33" s="37">
        <v>397908963</v>
      </c>
      <c r="BK33" s="37">
        <v>72582230</v>
      </c>
      <c r="BL33" s="37">
        <v>300278912</v>
      </c>
      <c r="BM33" s="37">
        <v>150670194</v>
      </c>
      <c r="BN33" s="37">
        <v>133150506</v>
      </c>
    </row>
    <row r="34" spans="1:66" s="3" customFormat="1" ht="28" customHeight="1" x14ac:dyDescent="0.4">
      <c r="A34" s="113"/>
      <c r="B34" s="19" t="s">
        <v>111</v>
      </c>
      <c r="C34" s="19"/>
      <c r="D34" s="37">
        <v>51417801</v>
      </c>
      <c r="E34" s="37">
        <v>13862874</v>
      </c>
      <c r="F34" s="37">
        <v>15710246</v>
      </c>
      <c r="G34" s="37">
        <v>11623043</v>
      </c>
      <c r="H34" s="37">
        <v>14554636</v>
      </c>
      <c r="I34" s="37">
        <v>55311777</v>
      </c>
      <c r="J34" s="37">
        <v>24078608</v>
      </c>
      <c r="K34" s="37">
        <v>20253743</v>
      </c>
      <c r="L34" s="37">
        <v>15077947</v>
      </c>
      <c r="M34" s="37">
        <v>54547367</v>
      </c>
      <c r="N34" s="37">
        <v>61165619</v>
      </c>
      <c r="O34" s="37">
        <v>5695072</v>
      </c>
      <c r="P34" s="37">
        <v>63186847</v>
      </c>
      <c r="Q34" s="37">
        <v>14169121</v>
      </c>
      <c r="R34" s="37">
        <v>10351219</v>
      </c>
      <c r="S34" s="37">
        <v>10496740</v>
      </c>
      <c r="T34" s="37">
        <v>15090326</v>
      </c>
      <c r="U34" s="37">
        <v>15892577</v>
      </c>
      <c r="V34" s="37">
        <v>37474174</v>
      </c>
      <c r="W34" s="37">
        <v>7712066</v>
      </c>
      <c r="X34" s="37">
        <v>0</v>
      </c>
      <c r="Y34" s="37">
        <v>9228271</v>
      </c>
      <c r="Z34" s="37">
        <v>15398831</v>
      </c>
      <c r="AA34" s="37">
        <v>43091429</v>
      </c>
      <c r="AB34" s="37">
        <v>1884430</v>
      </c>
      <c r="AC34" s="37">
        <v>20396038</v>
      </c>
      <c r="AD34" s="37">
        <v>6872359</v>
      </c>
      <c r="AE34" s="37">
        <v>11034533</v>
      </c>
      <c r="AF34" s="37">
        <v>6213709</v>
      </c>
      <c r="AG34" s="37">
        <v>3948445</v>
      </c>
      <c r="AH34" s="37">
        <v>9787439</v>
      </c>
      <c r="AI34" s="37">
        <v>22531516</v>
      </c>
      <c r="AJ34" s="37">
        <v>27360248</v>
      </c>
      <c r="AK34" s="37">
        <v>24457651</v>
      </c>
      <c r="AL34" s="37">
        <v>16730180</v>
      </c>
      <c r="AM34" s="37">
        <v>67472035</v>
      </c>
      <c r="AN34" s="37">
        <v>25880998</v>
      </c>
      <c r="AO34" s="37">
        <v>16466607</v>
      </c>
      <c r="AP34" s="37">
        <v>27277743</v>
      </c>
      <c r="AQ34" s="37">
        <v>41474491</v>
      </c>
      <c r="AR34" s="37">
        <v>260717985</v>
      </c>
      <c r="AS34" s="37">
        <v>29528886</v>
      </c>
      <c r="AT34" s="37">
        <v>51593560</v>
      </c>
      <c r="AU34" s="37">
        <v>40496049</v>
      </c>
      <c r="AV34" s="37">
        <v>17637388</v>
      </c>
      <c r="AW34" s="37">
        <v>25688853</v>
      </c>
      <c r="AX34" s="37">
        <v>37000070</v>
      </c>
      <c r="AY34" s="37">
        <v>115827379</v>
      </c>
      <c r="AZ34" s="37">
        <v>2485902</v>
      </c>
      <c r="BA34" s="37">
        <v>16098508</v>
      </c>
      <c r="BB34" s="37">
        <v>34009062</v>
      </c>
      <c r="BC34" s="37">
        <v>35216227</v>
      </c>
      <c r="BD34" s="37">
        <v>16217302</v>
      </c>
      <c r="BE34" s="37">
        <v>33762490</v>
      </c>
      <c r="BF34" s="37">
        <v>18856288</v>
      </c>
      <c r="BG34" s="37">
        <v>11253245</v>
      </c>
      <c r="BH34" s="37">
        <v>19762336</v>
      </c>
      <c r="BI34" s="37">
        <v>34888201</v>
      </c>
      <c r="BJ34" s="37">
        <v>94161944</v>
      </c>
      <c r="BK34" s="37">
        <v>25183295</v>
      </c>
      <c r="BL34" s="37">
        <v>38833673</v>
      </c>
      <c r="BM34" s="37">
        <v>61668957</v>
      </c>
      <c r="BN34" s="37">
        <v>15883288</v>
      </c>
    </row>
    <row r="35" spans="1:66" s="3" customFormat="1" ht="28" customHeight="1" x14ac:dyDescent="0.4">
      <c r="A35" s="113"/>
      <c r="B35" s="19" t="s">
        <v>112</v>
      </c>
      <c r="C35" s="19"/>
      <c r="D35" s="37">
        <v>205506650</v>
      </c>
      <c r="E35" s="37">
        <v>41414155</v>
      </c>
      <c r="F35" s="37">
        <v>32597963</v>
      </c>
      <c r="G35" s="37">
        <v>67746874</v>
      </c>
      <c r="H35" s="37">
        <v>66677245</v>
      </c>
      <c r="I35" s="37">
        <v>263802177</v>
      </c>
      <c r="J35" s="37">
        <v>68031007</v>
      </c>
      <c r="K35" s="37">
        <v>54640676</v>
      </c>
      <c r="L35" s="37">
        <v>96133842</v>
      </c>
      <c r="M35" s="37">
        <v>232192568</v>
      </c>
      <c r="N35" s="37">
        <v>328208222</v>
      </c>
      <c r="O35" s="37">
        <v>7665603</v>
      </c>
      <c r="P35" s="37">
        <v>289661941</v>
      </c>
      <c r="Q35" s="37">
        <v>47304656</v>
      </c>
      <c r="R35" s="37">
        <v>28664532</v>
      </c>
      <c r="S35" s="37">
        <v>73328191</v>
      </c>
      <c r="T35" s="37">
        <v>170445575</v>
      </c>
      <c r="U35" s="37">
        <v>134386064</v>
      </c>
      <c r="V35" s="37">
        <v>177132518</v>
      </c>
      <c r="W35" s="37">
        <v>64702916</v>
      </c>
      <c r="X35" s="37">
        <v>631702847</v>
      </c>
      <c r="Y35" s="37">
        <v>64167174</v>
      </c>
      <c r="Z35" s="37">
        <v>128367408</v>
      </c>
      <c r="AA35" s="37">
        <v>243980246</v>
      </c>
      <c r="AB35" s="37">
        <v>1016125</v>
      </c>
      <c r="AC35" s="37">
        <v>260076757</v>
      </c>
      <c r="AD35" s="37">
        <v>60547991</v>
      </c>
      <c r="AE35" s="37">
        <v>36111944</v>
      </c>
      <c r="AF35" s="37">
        <v>44800110</v>
      </c>
      <c r="AG35" s="37">
        <v>160906965</v>
      </c>
      <c r="AH35" s="37">
        <v>59038541</v>
      </c>
      <c r="AI35" s="37">
        <v>111949954</v>
      </c>
      <c r="AJ35" s="37">
        <v>55270128</v>
      </c>
      <c r="AK35" s="37">
        <v>55614795</v>
      </c>
      <c r="AL35" s="37">
        <v>45034314</v>
      </c>
      <c r="AM35" s="37">
        <v>216777459</v>
      </c>
      <c r="AN35" s="37">
        <v>98426384</v>
      </c>
      <c r="AO35" s="37">
        <v>72433431</v>
      </c>
      <c r="AP35" s="37">
        <v>164192465</v>
      </c>
      <c r="AQ35" s="37">
        <v>134940759</v>
      </c>
      <c r="AR35" s="37">
        <v>509095690</v>
      </c>
      <c r="AS35" s="37">
        <v>165453525</v>
      </c>
      <c r="AT35" s="37">
        <v>167065004</v>
      </c>
      <c r="AU35" s="37">
        <v>467221873</v>
      </c>
      <c r="AV35" s="37">
        <v>54890005</v>
      </c>
      <c r="AW35" s="37">
        <v>125629842</v>
      </c>
      <c r="AX35" s="37">
        <v>73904473</v>
      </c>
      <c r="AY35" s="37">
        <v>216360496</v>
      </c>
      <c r="AZ35" s="37">
        <v>-851456</v>
      </c>
      <c r="BA35" s="37">
        <v>70731553</v>
      </c>
      <c r="BB35" s="37">
        <v>45157787</v>
      </c>
      <c r="BC35" s="37">
        <v>63871736</v>
      </c>
      <c r="BD35" s="37">
        <v>47933926</v>
      </c>
      <c r="BE35" s="37">
        <v>94145206</v>
      </c>
      <c r="BF35" s="37">
        <v>42534788</v>
      </c>
      <c r="BG35" s="37">
        <v>66988517</v>
      </c>
      <c r="BH35" s="37">
        <v>48821681</v>
      </c>
      <c r="BI35" s="37">
        <v>52108462</v>
      </c>
      <c r="BJ35" s="37">
        <v>303747019</v>
      </c>
      <c r="BK35" s="37">
        <v>47398935</v>
      </c>
      <c r="BL35" s="37">
        <v>261445239</v>
      </c>
      <c r="BM35" s="37">
        <v>89001237</v>
      </c>
      <c r="BN35" s="37">
        <v>117267218</v>
      </c>
    </row>
    <row r="36" spans="1:66" s="3" customFormat="1" ht="28" customHeight="1" x14ac:dyDescent="0.4">
      <c r="A36" s="113"/>
      <c r="B36" s="19" t="s">
        <v>113</v>
      </c>
      <c r="C36" s="19"/>
      <c r="D36" s="37">
        <v>78450397</v>
      </c>
      <c r="E36" s="37">
        <v>31407000</v>
      </c>
      <c r="F36" s="37">
        <v>127219475</v>
      </c>
      <c r="G36" s="37">
        <v>0</v>
      </c>
      <c r="H36" s="37">
        <v>5355000</v>
      </c>
      <c r="I36" s="37">
        <v>58841784</v>
      </c>
      <c r="J36" s="37">
        <v>18476967</v>
      </c>
      <c r="K36" s="37">
        <v>34687165</v>
      </c>
      <c r="L36" s="37">
        <v>0</v>
      </c>
      <c r="M36" s="37">
        <v>0</v>
      </c>
      <c r="N36" s="37">
        <v>11523000</v>
      </c>
      <c r="O36" s="37">
        <v>0</v>
      </c>
      <c r="P36" s="37">
        <v>16177356</v>
      </c>
      <c r="Q36" s="37">
        <v>1083000</v>
      </c>
      <c r="R36" s="37">
        <v>4495765</v>
      </c>
      <c r="S36" s="37">
        <v>42574216</v>
      </c>
      <c r="T36" s="37">
        <v>62944325</v>
      </c>
      <c r="U36" s="37">
        <v>7414000</v>
      </c>
      <c r="V36" s="37">
        <v>17764018</v>
      </c>
      <c r="W36" s="37">
        <v>666105</v>
      </c>
      <c r="X36" s="37">
        <v>0</v>
      </c>
      <c r="Y36" s="37">
        <v>30986544</v>
      </c>
      <c r="Z36" s="37">
        <v>8783157</v>
      </c>
      <c r="AA36" s="37">
        <v>0</v>
      </c>
      <c r="AB36" s="37">
        <v>0</v>
      </c>
      <c r="AC36" s="37">
        <v>2018000</v>
      </c>
      <c r="AD36" s="37">
        <v>0</v>
      </c>
      <c r="AE36" s="37">
        <v>0</v>
      </c>
      <c r="AF36" s="37">
        <v>0</v>
      </c>
      <c r="AG36" s="37">
        <v>0</v>
      </c>
      <c r="AH36" s="37">
        <v>0</v>
      </c>
      <c r="AI36" s="37">
        <v>0</v>
      </c>
      <c r="AJ36" s="37">
        <v>1648000</v>
      </c>
      <c r="AK36" s="37">
        <v>1442000</v>
      </c>
      <c r="AL36" s="37">
        <v>31470695</v>
      </c>
      <c r="AM36" s="37">
        <v>171530782</v>
      </c>
      <c r="AN36" s="37">
        <v>13688000</v>
      </c>
      <c r="AO36" s="37">
        <v>3012602</v>
      </c>
      <c r="AP36" s="37">
        <v>0</v>
      </c>
      <c r="AQ36" s="37">
        <v>721000</v>
      </c>
      <c r="AR36" s="37">
        <v>104704321</v>
      </c>
      <c r="AS36" s="37">
        <v>140070477</v>
      </c>
      <c r="AT36" s="37">
        <v>0</v>
      </c>
      <c r="AU36" s="37">
        <v>0</v>
      </c>
      <c r="AV36" s="37">
        <v>0</v>
      </c>
      <c r="AW36" s="37">
        <v>2207668</v>
      </c>
      <c r="AX36" s="37">
        <v>0</v>
      </c>
      <c r="AY36" s="37">
        <v>13903395</v>
      </c>
      <c r="AZ36" s="37">
        <v>0</v>
      </c>
      <c r="BA36" s="37">
        <v>0</v>
      </c>
      <c r="BB36" s="37">
        <v>28793186</v>
      </c>
      <c r="BC36" s="37">
        <v>12473518</v>
      </c>
      <c r="BD36" s="37">
        <v>96113435</v>
      </c>
      <c r="BE36" s="37">
        <v>4328985</v>
      </c>
      <c r="BF36" s="37">
        <v>9785000</v>
      </c>
      <c r="BG36" s="37">
        <v>0</v>
      </c>
      <c r="BH36" s="37">
        <v>6933633</v>
      </c>
      <c r="BI36" s="37">
        <v>13990641</v>
      </c>
      <c r="BJ36" s="37">
        <v>4238193</v>
      </c>
      <c r="BK36" s="37">
        <v>2544000</v>
      </c>
      <c r="BL36" s="37">
        <v>53029149</v>
      </c>
      <c r="BM36" s="37">
        <v>45169852</v>
      </c>
      <c r="BN36" s="37">
        <v>2227000</v>
      </c>
    </row>
    <row r="37" spans="1:66" s="3" customFormat="1" ht="28" customHeight="1" x14ac:dyDescent="0.4">
      <c r="A37" s="113"/>
      <c r="B37" s="19" t="s">
        <v>114</v>
      </c>
      <c r="C37" s="19"/>
      <c r="D37" s="37">
        <v>178474054</v>
      </c>
      <c r="E37" s="37">
        <v>23870029</v>
      </c>
      <c r="F37" s="37">
        <v>-78911266</v>
      </c>
      <c r="G37" s="37">
        <v>79369917</v>
      </c>
      <c r="H37" s="37">
        <v>75876881</v>
      </c>
      <c r="I37" s="37">
        <v>260272170</v>
      </c>
      <c r="J37" s="37">
        <v>73632648</v>
      </c>
      <c r="K37" s="37">
        <v>40207254</v>
      </c>
      <c r="L37" s="37">
        <v>111211789</v>
      </c>
      <c r="M37" s="37">
        <v>286739935</v>
      </c>
      <c r="N37" s="37">
        <v>377850841</v>
      </c>
      <c r="O37" s="37">
        <v>13360675</v>
      </c>
      <c r="P37" s="37">
        <v>336671432</v>
      </c>
      <c r="Q37" s="37">
        <v>60390777</v>
      </c>
      <c r="R37" s="37">
        <v>34519986</v>
      </c>
      <c r="S37" s="37">
        <v>41250715</v>
      </c>
      <c r="T37" s="37">
        <v>122591576</v>
      </c>
      <c r="U37" s="37">
        <v>142864641</v>
      </c>
      <c r="V37" s="37">
        <v>196842674</v>
      </c>
      <c r="W37" s="37">
        <v>71748877</v>
      </c>
      <c r="X37" s="37">
        <v>631702847</v>
      </c>
      <c r="Y37" s="37">
        <v>42408901</v>
      </c>
      <c r="Z37" s="37">
        <v>134983082</v>
      </c>
      <c r="AA37" s="37">
        <v>287071675</v>
      </c>
      <c r="AB37" s="37">
        <v>2900555</v>
      </c>
      <c r="AC37" s="37">
        <v>278454795</v>
      </c>
      <c r="AD37" s="37">
        <v>67420350</v>
      </c>
      <c r="AE37" s="37">
        <v>47146477</v>
      </c>
      <c r="AF37" s="37">
        <v>51013819</v>
      </c>
      <c r="AG37" s="37">
        <v>164855410</v>
      </c>
      <c r="AH37" s="37">
        <v>68825980</v>
      </c>
      <c r="AI37" s="37">
        <v>134481470</v>
      </c>
      <c r="AJ37" s="37">
        <v>80982376</v>
      </c>
      <c r="AK37" s="37">
        <v>78630446</v>
      </c>
      <c r="AL37" s="37">
        <v>30293799</v>
      </c>
      <c r="AM37" s="37">
        <v>112718712</v>
      </c>
      <c r="AN37" s="37">
        <v>110619382</v>
      </c>
      <c r="AO37" s="37">
        <v>85887436</v>
      </c>
      <c r="AP37" s="37">
        <v>191470208</v>
      </c>
      <c r="AQ37" s="37">
        <v>175694250</v>
      </c>
      <c r="AR37" s="37">
        <v>665109354</v>
      </c>
      <c r="AS37" s="37">
        <v>54911934</v>
      </c>
      <c r="AT37" s="37">
        <v>218658564</v>
      </c>
      <c r="AU37" s="37">
        <v>507717922</v>
      </c>
      <c r="AV37" s="37">
        <v>72527393</v>
      </c>
      <c r="AW37" s="37">
        <v>149111027</v>
      </c>
      <c r="AX37" s="37">
        <v>110904543</v>
      </c>
      <c r="AY37" s="37">
        <v>318284480</v>
      </c>
      <c r="AZ37" s="37">
        <v>1634446</v>
      </c>
      <c r="BA37" s="37">
        <v>86830061</v>
      </c>
      <c r="BB37" s="37">
        <v>50373663</v>
      </c>
      <c r="BC37" s="37">
        <v>86614445</v>
      </c>
      <c r="BD37" s="37">
        <v>-31962207</v>
      </c>
      <c r="BE37" s="37">
        <v>123578711</v>
      </c>
      <c r="BF37" s="37">
        <v>51606076</v>
      </c>
      <c r="BG37" s="37">
        <v>78241762</v>
      </c>
      <c r="BH37" s="37">
        <v>61650384</v>
      </c>
      <c r="BI37" s="37">
        <v>73006022</v>
      </c>
      <c r="BJ37" s="37">
        <v>393670770</v>
      </c>
      <c r="BK37" s="37">
        <v>70038230</v>
      </c>
      <c r="BL37" s="37">
        <v>247249763</v>
      </c>
      <c r="BM37" s="37">
        <v>105500342</v>
      </c>
      <c r="BN37" s="37">
        <v>130923506</v>
      </c>
    </row>
    <row r="38" spans="1:66" s="3" customFormat="1" ht="28" customHeight="1" x14ac:dyDescent="0.4">
      <c r="A38" s="113"/>
      <c r="B38" s="39" t="s">
        <v>169</v>
      </c>
      <c r="C38" s="25"/>
      <c r="D38" s="40"/>
      <c r="E38" s="40"/>
      <c r="F38" s="40"/>
      <c r="G38" s="40"/>
      <c r="H38" s="40"/>
      <c r="I38" s="40"/>
      <c r="J38" s="40"/>
      <c r="K38" s="40"/>
      <c r="L38" s="40"/>
      <c r="M38" s="40"/>
      <c r="N38" s="40"/>
      <c r="O38" s="40"/>
      <c r="P38" s="40"/>
      <c r="Q38" s="40"/>
      <c r="R38" s="40"/>
      <c r="S38" s="40"/>
      <c r="T38" s="40"/>
      <c r="U38" s="40"/>
      <c r="V38" s="40"/>
      <c r="W38" s="40"/>
      <c r="X38" s="40"/>
      <c r="Y38" s="40"/>
      <c r="Z38" s="40"/>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40"/>
    </row>
    <row r="39" spans="1:66" s="3" customFormat="1" ht="28" customHeight="1" x14ac:dyDescent="0.4">
      <c r="A39" s="114"/>
      <c r="B39" s="34" t="s">
        <v>115</v>
      </c>
      <c r="C39" s="34"/>
      <c r="D39" s="41">
        <v>3.1832595128712039E-2</v>
      </c>
      <c r="E39" s="41">
        <v>3.8785752209752514E-2</v>
      </c>
      <c r="F39" s="41">
        <v>4.6389098355695865E-2</v>
      </c>
      <c r="G39" s="41">
        <v>6.6138577473631346E-2</v>
      </c>
      <c r="H39" s="41">
        <v>4.095253669198895E-2</v>
      </c>
      <c r="I39" s="41">
        <v>5.7456882996250985E-2</v>
      </c>
      <c r="J39" s="41">
        <v>6.3611612569060769E-2</v>
      </c>
      <c r="K39" s="41">
        <v>2.9613761168887445E-2</v>
      </c>
      <c r="L39" s="41">
        <v>6.4076247805840564E-2</v>
      </c>
      <c r="M39" s="41">
        <v>3.8636406896146919E-2</v>
      </c>
      <c r="N39" s="41">
        <v>5.1927874616217395E-2</v>
      </c>
      <c r="O39" s="41">
        <v>3.7947602326667183E-2</v>
      </c>
      <c r="P39" s="41">
        <v>3.3883138021573271E-2</v>
      </c>
      <c r="Q39" s="41">
        <v>3.296980222904667E-2</v>
      </c>
      <c r="R39" s="41">
        <v>3.9763634146341459E-2</v>
      </c>
      <c r="S39" s="41">
        <v>6.0371151963299133E-2</v>
      </c>
      <c r="T39" s="41">
        <v>4.4541307461852149E-2</v>
      </c>
      <c r="U39" s="41">
        <v>5.9421193765572533E-2</v>
      </c>
      <c r="V39" s="41">
        <v>2.8755508371725923E-2</v>
      </c>
      <c r="W39" s="41">
        <v>4.2950062447188818E-2</v>
      </c>
      <c r="X39" s="41">
        <v>3.5385441859269492E-2</v>
      </c>
      <c r="Y39" s="41">
        <v>5.5641875597142031E-2</v>
      </c>
      <c r="Z39" s="41">
        <v>6.870031844544526E-2</v>
      </c>
      <c r="AA39" s="41">
        <v>3.1462035003302906E-2</v>
      </c>
      <c r="AB39" s="41">
        <v>4.6030546739130436E-2</v>
      </c>
      <c r="AC39" s="41">
        <v>4.7132859196593005E-2</v>
      </c>
      <c r="AD39" s="41">
        <v>3.1803079383541731E-2</v>
      </c>
      <c r="AE39" s="41">
        <v>3.4698681503810946E-2</v>
      </c>
      <c r="AF39" s="41">
        <v>3.0256814974000651E-2</v>
      </c>
      <c r="AG39" s="41">
        <v>3.2915171298069035E-2</v>
      </c>
      <c r="AH39" s="41">
        <v>4.2705452953676157E-2</v>
      </c>
      <c r="AI39" s="41">
        <v>4.6121073918517684E-2</v>
      </c>
      <c r="AJ39" s="41">
        <v>7.0906517550252721E-2</v>
      </c>
      <c r="AK39" s="41">
        <v>5.5166402327727938E-2</v>
      </c>
      <c r="AL39" s="41">
        <v>8.3592422077199746E-2</v>
      </c>
      <c r="AM39" s="41">
        <v>7.0766704392606239E-2</v>
      </c>
      <c r="AN39" s="41">
        <v>7.7130802260943473E-2</v>
      </c>
      <c r="AO39" s="41">
        <v>5.623386364266552E-2</v>
      </c>
      <c r="AP39" s="41">
        <v>6.6217450756150917E-2</v>
      </c>
      <c r="AQ39" s="41">
        <v>5.4647390118050428E-2</v>
      </c>
      <c r="AR39" s="41">
        <v>4.9597018935449141E-2</v>
      </c>
      <c r="AS39" s="41">
        <v>5.6170939238358329E-2</v>
      </c>
      <c r="AT39" s="41">
        <v>7.2404154859429012E-2</v>
      </c>
      <c r="AU39" s="41">
        <v>0.10037755472321526</v>
      </c>
      <c r="AV39" s="41">
        <v>6.964614166008945E-2</v>
      </c>
      <c r="AW39" s="41">
        <v>4.206057203407295E-2</v>
      </c>
      <c r="AX39" s="41">
        <v>5.159106870710585E-2</v>
      </c>
      <c r="AY39" s="41">
        <v>4.4421858513343203E-2</v>
      </c>
      <c r="AZ39" s="41">
        <v>3.924820986842105E-2</v>
      </c>
      <c r="BA39" s="41">
        <v>8.1822100131667269E-2</v>
      </c>
      <c r="BB39" s="41">
        <v>3.8468880895959526E-2</v>
      </c>
      <c r="BC39" s="41">
        <v>6.8902851009716132E-2</v>
      </c>
      <c r="BD39" s="41">
        <v>8.2926753860320154E-2</v>
      </c>
      <c r="BE39" s="41">
        <v>8.1884256844690001E-2</v>
      </c>
      <c r="BF39" s="41">
        <v>7.413154709365799E-2</v>
      </c>
      <c r="BG39" s="41">
        <v>5.61495903147795E-2</v>
      </c>
      <c r="BH39" s="41">
        <v>6.462840451541281E-2</v>
      </c>
      <c r="BI39" s="41">
        <v>4.2406395852280392E-2</v>
      </c>
      <c r="BJ39" s="41">
        <v>7.2973181355249231E-2</v>
      </c>
      <c r="BK39" s="42">
        <v>2.695533708779748E-2</v>
      </c>
      <c r="BL39" s="41">
        <v>4.6579601733956651E-2</v>
      </c>
      <c r="BM39" s="41">
        <v>4.2082781722042821E-2</v>
      </c>
      <c r="BN39" s="41">
        <v>4.4751321077348062E-2</v>
      </c>
    </row>
    <row r="40" spans="1:66" s="3" customFormat="1" ht="25" customHeight="1" x14ac:dyDescent="0.4">
      <c r="A40" s="43"/>
      <c r="B40" s="19"/>
      <c r="D40" s="44" t="s">
        <v>218</v>
      </c>
      <c r="E40" s="45"/>
      <c r="F40" s="45"/>
      <c r="G40" s="45"/>
      <c r="H40" s="45"/>
      <c r="I40" s="45"/>
      <c r="J40" s="45"/>
      <c r="K40" s="45"/>
      <c r="L40" s="45"/>
      <c r="M40" s="45"/>
      <c r="N40" s="45"/>
      <c r="O40" s="44"/>
      <c r="P40" s="45"/>
      <c r="Q40" s="45"/>
      <c r="R40" s="45"/>
      <c r="S40" s="45"/>
      <c r="T40" s="45"/>
      <c r="U40" s="45"/>
      <c r="V40" s="45"/>
      <c r="W40" s="45"/>
      <c r="X40" s="45"/>
      <c r="Y40" s="45"/>
      <c r="Z40" s="44"/>
      <c r="AA40" s="45"/>
      <c r="AB40" s="45"/>
      <c r="AC40" s="45"/>
      <c r="AD40" s="45"/>
      <c r="AE40" s="45"/>
      <c r="AF40" s="45"/>
      <c r="AG40" s="45"/>
      <c r="AH40" s="45"/>
      <c r="AI40" s="45"/>
      <c r="AJ40" s="45"/>
      <c r="AK40" s="44"/>
      <c r="AL40" s="44"/>
      <c r="AM40" s="45"/>
      <c r="AN40" s="45"/>
      <c r="AO40" s="45"/>
      <c r="AP40" s="45"/>
      <c r="AQ40" s="45"/>
      <c r="AR40" s="45"/>
      <c r="AS40" s="45"/>
      <c r="AT40" s="45"/>
      <c r="AU40" s="45"/>
      <c r="AV40" s="44"/>
      <c r="AW40" s="44"/>
      <c r="AX40" s="45"/>
      <c r="AY40" s="45"/>
      <c r="AZ40" s="45"/>
      <c r="BA40" s="45"/>
      <c r="BB40" s="45"/>
      <c r="BC40" s="45"/>
      <c r="BD40" s="45"/>
      <c r="BE40" s="45"/>
      <c r="BF40" s="45"/>
      <c r="BG40" s="44"/>
      <c r="BI40" s="44"/>
      <c r="BJ40" s="45"/>
      <c r="BK40" s="45"/>
      <c r="BL40" s="45"/>
      <c r="BM40" s="45"/>
      <c r="BN40" s="45"/>
    </row>
    <row r="41" spans="1:66" s="3" customFormat="1" ht="20.149999999999999" customHeight="1" x14ac:dyDescent="0.45">
      <c r="B41" s="46"/>
      <c r="C41" s="19"/>
      <c r="D41" s="3" t="s">
        <v>216</v>
      </c>
      <c r="O41" s="46"/>
      <c r="Y41" s="46"/>
      <c r="AL41" s="46"/>
      <c r="AM41" s="46"/>
      <c r="AX41" s="46"/>
      <c r="BH41" s="46"/>
      <c r="BI41" s="46"/>
      <c r="BJ41" s="46"/>
    </row>
    <row r="42" spans="1:66" ht="20.149999999999999" customHeight="1" x14ac:dyDescent="0.4">
      <c r="D42" s="3" t="s">
        <v>220</v>
      </c>
    </row>
    <row r="43" spans="1:66" ht="20.149999999999999" customHeight="1" x14ac:dyDescent="0.35"/>
    <row r="44" spans="1:66" ht="20.149999999999999" customHeight="1" x14ac:dyDescent="0.35"/>
    <row r="45" spans="1:66" ht="20.149999999999999" customHeight="1" x14ac:dyDescent="0.35"/>
    <row r="46" spans="1:66" ht="20.149999999999999" customHeight="1" x14ac:dyDescent="0.35"/>
    <row r="47" spans="1:66" ht="20.149999999999999" customHeight="1" x14ac:dyDescent="0.35"/>
    <row r="48" spans="1:66" ht="20.149999999999999" customHeight="1" x14ac:dyDescent="0.35"/>
    <row r="49" ht="20.149999999999999" customHeight="1" x14ac:dyDescent="0.35"/>
    <row r="50" ht="20.149999999999999" customHeight="1" x14ac:dyDescent="0.35"/>
  </sheetData>
  <mergeCells count="6">
    <mergeCell ref="A20:A39"/>
    <mergeCell ref="A1:C1"/>
    <mergeCell ref="A2:C2"/>
    <mergeCell ref="A3:C3"/>
    <mergeCell ref="A4:A13"/>
    <mergeCell ref="A14:A19"/>
  </mergeCells>
  <phoneticPr fontId="3"/>
  <pageMargins left="0.59055118110236227" right="0.59055118110236227" top="0.72" bottom="0.39370078740157483" header="0.51181102362204722" footer="0.19685039370078741"/>
  <pageSetup paperSize="9" scale="45" fitToWidth="0" orientation="landscape" r:id="rId1"/>
  <headerFooter alignWithMargins="0">
    <oddHeader>&amp;L&amp;"Meiryo UI,標準"&amp;12個別物件の収益状況（当期末保有物件）</oddHeader>
    <oddFooter>&amp;R&amp;"Meiryo UI,標準"&amp;22&amp;P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322522-A70C-44BF-AFDD-43BFB59350B8}">
  <sheetPr>
    <pageSetUpPr fitToPage="1"/>
  </sheetPr>
  <dimension ref="A1:BM50"/>
  <sheetViews>
    <sheetView zoomScale="55" zoomScaleNormal="55" zoomScaleSheetLayoutView="70" workbookViewId="0">
      <pane xSplit="3" ySplit="3" topLeftCell="D4" activePane="bottomRight" state="frozen"/>
      <selection activeCell="A20" sqref="A20:A39"/>
      <selection pane="topRight" activeCell="A20" sqref="A20:A39"/>
      <selection pane="bottomLeft" activeCell="A20" sqref="A20:A39"/>
      <selection pane="bottomRight" activeCell="A20" sqref="A20:A39"/>
    </sheetView>
  </sheetViews>
  <sheetFormatPr defaultColWidth="9" defaultRowHeight="15" x14ac:dyDescent="0.35"/>
  <cols>
    <col min="1" max="1" width="15.36328125" style="47" customWidth="1"/>
    <col min="2" max="2" width="3.6328125" style="47" customWidth="1"/>
    <col min="3" max="3" width="35.08984375" style="47" customWidth="1"/>
    <col min="4" max="65" width="21.6328125" style="47" customWidth="1"/>
    <col min="66" max="16384" width="9" style="47"/>
  </cols>
  <sheetData>
    <row r="1" spans="1:65" s="3" customFormat="1" ht="30" customHeight="1" x14ac:dyDescent="0.4">
      <c r="A1" s="110" t="s">
        <v>206</v>
      </c>
      <c r="B1" s="117"/>
      <c r="C1" s="117"/>
      <c r="D1" s="2" t="s">
        <v>199</v>
      </c>
      <c r="E1" s="2" t="s">
        <v>199</v>
      </c>
      <c r="F1" s="2" t="s">
        <v>199</v>
      </c>
      <c r="G1" s="2" t="s">
        <v>199</v>
      </c>
      <c r="H1" s="2" t="s">
        <v>199</v>
      </c>
      <c r="I1" s="2" t="s">
        <v>199</v>
      </c>
      <c r="J1" s="2" t="s">
        <v>199</v>
      </c>
      <c r="K1" s="2" t="s">
        <v>199</v>
      </c>
      <c r="L1" s="2" t="s">
        <v>199</v>
      </c>
      <c r="M1" s="2" t="s">
        <v>199</v>
      </c>
      <c r="N1" s="2" t="s">
        <v>199</v>
      </c>
      <c r="O1" s="2" t="s">
        <v>199</v>
      </c>
      <c r="P1" s="2" t="s">
        <v>199</v>
      </c>
      <c r="Q1" s="2" t="s">
        <v>199</v>
      </c>
      <c r="R1" s="2" t="s">
        <v>199</v>
      </c>
      <c r="S1" s="2" t="s">
        <v>199</v>
      </c>
      <c r="T1" s="2" t="s">
        <v>199</v>
      </c>
      <c r="U1" s="2" t="s">
        <v>199</v>
      </c>
      <c r="V1" s="2" t="s">
        <v>199</v>
      </c>
      <c r="W1" s="2" t="s">
        <v>199</v>
      </c>
      <c r="X1" s="2" t="s">
        <v>199</v>
      </c>
      <c r="Y1" s="2" t="s">
        <v>199</v>
      </c>
      <c r="Z1" s="2" t="s">
        <v>199</v>
      </c>
      <c r="AA1" s="2" t="s">
        <v>199</v>
      </c>
      <c r="AB1" s="2" t="s">
        <v>199</v>
      </c>
      <c r="AC1" s="2" t="s">
        <v>199</v>
      </c>
      <c r="AD1" s="2" t="s">
        <v>199</v>
      </c>
      <c r="AE1" s="2" t="s">
        <v>199</v>
      </c>
      <c r="AF1" s="2" t="s">
        <v>199</v>
      </c>
      <c r="AG1" s="2" t="s">
        <v>199</v>
      </c>
      <c r="AH1" s="2" t="s">
        <v>199</v>
      </c>
      <c r="AI1" s="2" t="s">
        <v>200</v>
      </c>
      <c r="AJ1" s="2" t="s">
        <v>200</v>
      </c>
      <c r="AK1" s="2" t="s">
        <v>200</v>
      </c>
      <c r="AL1" s="2" t="s">
        <v>200</v>
      </c>
      <c r="AM1" s="2" t="s">
        <v>200</v>
      </c>
      <c r="AN1" s="2" t="s">
        <v>200</v>
      </c>
      <c r="AO1" s="2" t="s">
        <v>200</v>
      </c>
      <c r="AP1" s="2" t="s">
        <v>200</v>
      </c>
      <c r="AQ1" s="2" t="s">
        <v>200</v>
      </c>
      <c r="AR1" s="2" t="s">
        <v>200</v>
      </c>
      <c r="AS1" s="2" t="s">
        <v>200</v>
      </c>
      <c r="AT1" s="2" t="s">
        <v>200</v>
      </c>
      <c r="AU1" s="2" t="s">
        <v>200</v>
      </c>
      <c r="AV1" s="2" t="s">
        <v>200</v>
      </c>
      <c r="AW1" s="2" t="s">
        <v>200</v>
      </c>
      <c r="AX1" s="2" t="s">
        <v>200</v>
      </c>
      <c r="AY1" s="2" t="s">
        <v>200</v>
      </c>
      <c r="AZ1" s="2" t="s">
        <v>201</v>
      </c>
      <c r="BA1" s="2" t="s">
        <v>201</v>
      </c>
      <c r="BB1" s="2" t="s">
        <v>201</v>
      </c>
      <c r="BC1" s="2" t="s">
        <v>201</v>
      </c>
      <c r="BD1" s="2" t="s">
        <v>201</v>
      </c>
      <c r="BE1" s="2" t="s">
        <v>201</v>
      </c>
      <c r="BF1" s="2" t="s">
        <v>201</v>
      </c>
      <c r="BG1" s="2" t="s">
        <v>201</v>
      </c>
      <c r="BH1" s="2" t="s">
        <v>201</v>
      </c>
      <c r="BI1" s="2" t="s">
        <v>201</v>
      </c>
      <c r="BJ1" s="2" t="s">
        <v>201</v>
      </c>
      <c r="BK1" s="2" t="s">
        <v>201</v>
      </c>
      <c r="BL1" s="2" t="s">
        <v>201</v>
      </c>
      <c r="BM1" s="2" t="s">
        <v>201</v>
      </c>
    </row>
    <row r="2" spans="1:65" s="3" customFormat="1" ht="30" customHeight="1" x14ac:dyDescent="0.4">
      <c r="A2" s="110" t="s">
        <v>205</v>
      </c>
      <c r="B2" s="117"/>
      <c r="C2" s="117"/>
      <c r="D2" s="2" t="s">
        <v>196</v>
      </c>
      <c r="E2" s="2" t="s">
        <v>196</v>
      </c>
      <c r="F2" s="2" t="s">
        <v>196</v>
      </c>
      <c r="G2" s="2" t="s">
        <v>196</v>
      </c>
      <c r="H2" s="2" t="s">
        <v>196</v>
      </c>
      <c r="I2" s="2" t="s">
        <v>196</v>
      </c>
      <c r="J2" s="2" t="s">
        <v>196</v>
      </c>
      <c r="K2" s="2" t="s">
        <v>196</v>
      </c>
      <c r="L2" s="2" t="s">
        <v>196</v>
      </c>
      <c r="M2" s="2" t="s">
        <v>196</v>
      </c>
      <c r="N2" s="2" t="s">
        <v>196</v>
      </c>
      <c r="O2" s="2" t="s">
        <v>196</v>
      </c>
      <c r="P2" s="2" t="s">
        <v>196</v>
      </c>
      <c r="Q2" s="2" t="s">
        <v>196</v>
      </c>
      <c r="R2" s="2" t="s">
        <v>196</v>
      </c>
      <c r="S2" s="2" t="s">
        <v>196</v>
      </c>
      <c r="T2" s="2" t="s">
        <v>196</v>
      </c>
      <c r="U2" s="2" t="s">
        <v>196</v>
      </c>
      <c r="V2" s="2" t="s">
        <v>196</v>
      </c>
      <c r="W2" s="2" t="s">
        <v>196</v>
      </c>
      <c r="X2" s="2" t="s">
        <v>196</v>
      </c>
      <c r="Y2" s="2" t="s">
        <v>196</v>
      </c>
      <c r="Z2" s="2" t="s">
        <v>196</v>
      </c>
      <c r="AA2" s="2" t="s">
        <v>196</v>
      </c>
      <c r="AB2" s="2" t="s">
        <v>196</v>
      </c>
      <c r="AC2" s="2" t="s">
        <v>198</v>
      </c>
      <c r="AD2" s="2" t="s">
        <v>198</v>
      </c>
      <c r="AE2" s="2" t="s">
        <v>198</v>
      </c>
      <c r="AF2" s="2" t="s">
        <v>198</v>
      </c>
      <c r="AG2" s="2" t="s">
        <v>198</v>
      </c>
      <c r="AH2" s="2" t="s">
        <v>198</v>
      </c>
      <c r="AI2" s="2" t="s">
        <v>196</v>
      </c>
      <c r="AJ2" s="2" t="s">
        <v>196</v>
      </c>
      <c r="AK2" s="2" t="s">
        <v>196</v>
      </c>
      <c r="AL2" s="2" t="s">
        <v>196</v>
      </c>
      <c r="AM2" s="2" t="s">
        <v>196</v>
      </c>
      <c r="AN2" s="2" t="s">
        <v>196</v>
      </c>
      <c r="AO2" s="2" t="s">
        <v>196</v>
      </c>
      <c r="AP2" s="2" t="s">
        <v>196</v>
      </c>
      <c r="AQ2" s="2" t="s">
        <v>196</v>
      </c>
      <c r="AR2" s="2" t="s">
        <v>196</v>
      </c>
      <c r="AS2" s="2" t="s">
        <v>196</v>
      </c>
      <c r="AT2" s="2" t="s">
        <v>196</v>
      </c>
      <c r="AU2" s="2" t="s">
        <v>198</v>
      </c>
      <c r="AV2" s="2" t="s">
        <v>198</v>
      </c>
      <c r="AW2" s="2" t="s">
        <v>198</v>
      </c>
      <c r="AX2" s="2" t="s">
        <v>198</v>
      </c>
      <c r="AY2" s="2" t="s">
        <v>198</v>
      </c>
      <c r="AZ2" s="2" t="s">
        <v>196</v>
      </c>
      <c r="BA2" s="2" t="s">
        <v>196</v>
      </c>
      <c r="BB2" s="2" t="s">
        <v>196</v>
      </c>
      <c r="BC2" s="2" t="s">
        <v>196</v>
      </c>
      <c r="BD2" s="2" t="s">
        <v>196</v>
      </c>
      <c r="BE2" s="2" t="s">
        <v>196</v>
      </c>
      <c r="BF2" s="2" t="s">
        <v>196</v>
      </c>
      <c r="BG2" s="2" t="s">
        <v>196</v>
      </c>
      <c r="BH2" s="2" t="s">
        <v>196</v>
      </c>
      <c r="BI2" s="2" t="s">
        <v>196</v>
      </c>
      <c r="BJ2" s="2" t="s">
        <v>196</v>
      </c>
      <c r="BK2" s="2" t="s">
        <v>198</v>
      </c>
      <c r="BL2" s="2" t="s">
        <v>198</v>
      </c>
      <c r="BM2" s="2" t="s">
        <v>198</v>
      </c>
    </row>
    <row r="3" spans="1:65" s="9" customFormat="1" ht="70" customHeight="1" x14ac:dyDescent="0.4">
      <c r="A3" s="118" t="s">
        <v>204</v>
      </c>
      <c r="B3" s="119"/>
      <c r="C3" s="119"/>
      <c r="D3" s="4" t="s">
        <v>2</v>
      </c>
      <c r="E3" s="5" t="s">
        <v>3</v>
      </c>
      <c r="F3" s="5" t="s">
        <v>121</v>
      </c>
      <c r="G3" s="5" t="s">
        <v>122</v>
      </c>
      <c r="H3" s="5" t="s">
        <v>224</v>
      </c>
      <c r="I3" s="5" t="s">
        <v>123</v>
      </c>
      <c r="J3" s="5" t="s">
        <v>228</v>
      </c>
      <c r="K3" s="5" t="s">
        <v>124</v>
      </c>
      <c r="L3" s="4" t="s">
        <v>125</v>
      </c>
      <c r="M3" s="4" t="s">
        <v>126</v>
      </c>
      <c r="N3" s="6" t="s">
        <v>127</v>
      </c>
      <c r="O3" s="4" t="s">
        <v>128</v>
      </c>
      <c r="P3" s="4" t="s">
        <v>129</v>
      </c>
      <c r="Q3" s="4" t="s">
        <v>130</v>
      </c>
      <c r="R3" s="4" t="s">
        <v>131</v>
      </c>
      <c r="S3" s="4" t="s">
        <v>132</v>
      </c>
      <c r="T3" s="4" t="s">
        <v>15</v>
      </c>
      <c r="U3" s="4" t="s">
        <v>229</v>
      </c>
      <c r="V3" s="4" t="s">
        <v>133</v>
      </c>
      <c r="W3" s="4" t="s">
        <v>211</v>
      </c>
      <c r="X3" s="4" t="s">
        <v>134</v>
      </c>
      <c r="Y3" s="4" t="s">
        <v>117</v>
      </c>
      <c r="Z3" s="4" t="s">
        <v>135</v>
      </c>
      <c r="AA3" s="4" t="s">
        <v>136</v>
      </c>
      <c r="AB3" s="4" t="s">
        <v>20</v>
      </c>
      <c r="AC3" s="4" t="s">
        <v>139</v>
      </c>
      <c r="AD3" s="4" t="s">
        <v>140</v>
      </c>
      <c r="AE3" s="6" t="s">
        <v>141</v>
      </c>
      <c r="AF3" s="4" t="s">
        <v>192</v>
      </c>
      <c r="AG3" s="4" t="s">
        <v>29</v>
      </c>
      <c r="AH3" s="4" t="s">
        <v>193</v>
      </c>
      <c r="AI3" s="4" t="s">
        <v>142</v>
      </c>
      <c r="AJ3" s="4" t="s">
        <v>143</v>
      </c>
      <c r="AK3" s="4" t="s">
        <v>144</v>
      </c>
      <c r="AL3" s="4" t="s">
        <v>145</v>
      </c>
      <c r="AM3" s="4" t="s">
        <v>146</v>
      </c>
      <c r="AN3" s="4" t="s">
        <v>215</v>
      </c>
      <c r="AO3" s="4" t="s">
        <v>147</v>
      </c>
      <c r="AP3" s="4" t="s">
        <v>148</v>
      </c>
      <c r="AQ3" s="4" t="s">
        <v>149</v>
      </c>
      <c r="AR3" s="4" t="s">
        <v>150</v>
      </c>
      <c r="AS3" s="4" t="s">
        <v>39</v>
      </c>
      <c r="AT3" s="4" t="s">
        <v>40</v>
      </c>
      <c r="AU3" s="4" t="s">
        <v>151</v>
      </c>
      <c r="AV3" s="4" t="s">
        <v>152</v>
      </c>
      <c r="AW3" s="4" t="s">
        <v>153</v>
      </c>
      <c r="AX3" s="6" t="s">
        <v>154</v>
      </c>
      <c r="AY3" s="4" t="s">
        <v>155</v>
      </c>
      <c r="AZ3" s="7" t="s">
        <v>156</v>
      </c>
      <c r="BA3" s="5" t="s">
        <v>226</v>
      </c>
      <c r="BB3" s="5" t="s">
        <v>213</v>
      </c>
      <c r="BC3" s="5" t="s">
        <v>52</v>
      </c>
      <c r="BD3" s="5" t="s">
        <v>158</v>
      </c>
      <c r="BE3" s="5" t="s">
        <v>194</v>
      </c>
      <c r="BF3" s="5" t="s">
        <v>159</v>
      </c>
      <c r="BG3" s="5" t="s">
        <v>160</v>
      </c>
      <c r="BH3" s="5" t="s">
        <v>208</v>
      </c>
      <c r="BI3" s="8" t="s">
        <v>161</v>
      </c>
      <c r="BJ3" s="5" t="s">
        <v>58</v>
      </c>
      <c r="BK3" s="104" t="s">
        <v>209</v>
      </c>
      <c r="BL3" s="6" t="s">
        <v>207</v>
      </c>
      <c r="BM3" s="4" t="s">
        <v>163</v>
      </c>
    </row>
    <row r="4" spans="1:65" s="3" customFormat="1" ht="28" customHeight="1" x14ac:dyDescent="0.4">
      <c r="A4" s="112" t="s">
        <v>166</v>
      </c>
      <c r="B4" s="10" t="s">
        <v>85</v>
      </c>
      <c r="C4" s="11"/>
      <c r="D4" s="12">
        <v>16276000000</v>
      </c>
      <c r="E4" s="12">
        <v>2874000000</v>
      </c>
      <c r="F4" s="12">
        <v>2100000000</v>
      </c>
      <c r="G4" s="12">
        <v>2420000000</v>
      </c>
      <c r="H4" s="12">
        <v>4000000000</v>
      </c>
      <c r="I4" s="12">
        <v>11200000000</v>
      </c>
      <c r="J4" s="12">
        <v>2920000000</v>
      </c>
      <c r="K4" s="12">
        <v>5100000000</v>
      </c>
      <c r="L4" s="12">
        <v>3500000000</v>
      </c>
      <c r="M4" s="12">
        <v>14966000000</v>
      </c>
      <c r="N4" s="12">
        <v>15121000000</v>
      </c>
      <c r="O4" s="12">
        <v>710000000</v>
      </c>
      <c r="P4" s="12">
        <v>21000000000</v>
      </c>
      <c r="Q4" s="12">
        <v>3760000000</v>
      </c>
      <c r="R4" s="12">
        <v>1870000000</v>
      </c>
      <c r="S4" s="12">
        <v>2800000000</v>
      </c>
      <c r="T4" s="12">
        <v>8400000000</v>
      </c>
      <c r="U4" s="12">
        <v>5250000000</v>
      </c>
      <c r="V4" s="12">
        <v>5100000000</v>
      </c>
      <c r="W4" s="12">
        <v>15050000000</v>
      </c>
      <c r="X4" s="12">
        <v>3400000000</v>
      </c>
      <c r="Y4" s="12">
        <v>36000000000</v>
      </c>
      <c r="Z4" s="12">
        <v>2660000000</v>
      </c>
      <c r="AA4" s="12">
        <v>4220000000</v>
      </c>
      <c r="AB4" s="12">
        <v>18400000000</v>
      </c>
      <c r="AC4" s="12">
        <v>12000000000</v>
      </c>
      <c r="AD4" s="12">
        <v>4275000000</v>
      </c>
      <c r="AE4" s="12">
        <v>2740000000</v>
      </c>
      <c r="AF4" s="12">
        <v>3400000000</v>
      </c>
      <c r="AG4" s="12">
        <v>10100000000</v>
      </c>
      <c r="AH4" s="12">
        <v>3250000000</v>
      </c>
      <c r="AI4" s="12">
        <v>5880000000</v>
      </c>
      <c r="AJ4" s="12">
        <v>2350000000</v>
      </c>
      <c r="AK4" s="12">
        <v>2927000000</v>
      </c>
      <c r="AL4" s="12">
        <v>1490000000</v>
      </c>
      <c r="AM4" s="12">
        <v>8100000000</v>
      </c>
      <c r="AN4" s="12">
        <v>3250000000</v>
      </c>
      <c r="AO4" s="12">
        <v>3188000000</v>
      </c>
      <c r="AP4" s="12">
        <v>5831000000</v>
      </c>
      <c r="AQ4" s="12">
        <v>6510000000</v>
      </c>
      <c r="AR4" s="12">
        <v>31300000000</v>
      </c>
      <c r="AS4" s="12">
        <v>7000000000</v>
      </c>
      <c r="AT4" s="12">
        <v>6090000000</v>
      </c>
      <c r="AU4" s="12">
        <v>10200000000</v>
      </c>
      <c r="AV4" s="12">
        <v>2100000000</v>
      </c>
      <c r="AW4" s="12">
        <v>7254904532</v>
      </c>
      <c r="AX4" s="12">
        <v>4335000000</v>
      </c>
      <c r="AY4" s="12">
        <v>15080000000</v>
      </c>
      <c r="AZ4" s="12">
        <v>2140000000</v>
      </c>
      <c r="BA4" s="12">
        <v>4150000000</v>
      </c>
      <c r="BB4" s="12">
        <v>2900000000</v>
      </c>
      <c r="BC4" s="12">
        <v>1560000000</v>
      </c>
      <c r="BD4" s="12">
        <v>3150000000</v>
      </c>
      <c r="BE4" s="12">
        <v>1670000000</v>
      </c>
      <c r="BF4" s="12">
        <v>2810000000</v>
      </c>
      <c r="BG4" s="12">
        <v>2140000000</v>
      </c>
      <c r="BH4" s="12">
        <v>4137000000</v>
      </c>
      <c r="BI4" s="12">
        <v>10996000000</v>
      </c>
      <c r="BJ4" s="12">
        <v>5430000000</v>
      </c>
      <c r="BK4" s="12">
        <v>13000000000</v>
      </c>
      <c r="BL4" s="12">
        <v>7220000000</v>
      </c>
      <c r="BM4" s="12">
        <v>6000000000</v>
      </c>
    </row>
    <row r="5" spans="1:65" s="3" customFormat="1" ht="28" customHeight="1" x14ac:dyDescent="0.4">
      <c r="A5" s="113"/>
      <c r="B5" s="13"/>
      <c r="C5" s="14" t="s">
        <v>86</v>
      </c>
      <c r="D5" s="15">
        <v>3.7411713963699675E-2</v>
      </c>
      <c r="E5" s="15">
        <v>6.6061234905181168E-3</v>
      </c>
      <c r="F5" s="15">
        <v>4.8270213396270165E-3</v>
      </c>
      <c r="G5" s="15">
        <v>5.562567448522562E-3</v>
      </c>
      <c r="H5" s="15">
        <v>9.1943263611943167E-3</v>
      </c>
      <c r="I5" s="15">
        <v>2.5744113811344088E-2</v>
      </c>
      <c r="J5" s="15">
        <v>6.711858243671852E-3</v>
      </c>
      <c r="K5" s="15">
        <v>1.1722766110522755E-2</v>
      </c>
      <c r="L5" s="15">
        <v>8.0450355660450276E-3</v>
      </c>
      <c r="M5" s="15">
        <v>3.4400572080408538E-2</v>
      </c>
      <c r="N5" s="15">
        <v>3.4756852226904819E-2</v>
      </c>
      <c r="O5" s="15">
        <v>1.6319929291119914E-3</v>
      </c>
      <c r="P5" s="15">
        <v>4.8270213396270169E-2</v>
      </c>
      <c r="Q5" s="15">
        <v>8.6426667795226585E-3</v>
      </c>
      <c r="R5" s="15">
        <v>4.2983475738583438E-3</v>
      </c>
      <c r="S5" s="15">
        <v>6.436028452836022E-3</v>
      </c>
      <c r="T5" s="15">
        <v>1.9308085358508066E-2</v>
      </c>
      <c r="U5" s="15">
        <v>1.2067553349067542E-2</v>
      </c>
      <c r="V5" s="15">
        <v>1.1722766110522755E-2</v>
      </c>
      <c r="W5" s="15">
        <v>3.4593652933993621E-2</v>
      </c>
      <c r="X5" s="15">
        <v>7.8151774070151694E-3</v>
      </c>
      <c r="Y5" s="15">
        <v>8.2748937250748861E-2</v>
      </c>
      <c r="Z5" s="15">
        <v>6.1142270301942211E-3</v>
      </c>
      <c r="AA5" s="15">
        <v>9.7000143110600057E-3</v>
      </c>
      <c r="AB5" s="15">
        <v>4.2293901261493863E-2</v>
      </c>
      <c r="AC5" s="15">
        <v>2.7582979083582954E-2</v>
      </c>
      <c r="AD5" s="15">
        <v>9.8264362985264267E-3</v>
      </c>
      <c r="AE5" s="15">
        <v>6.2981135574181075E-3</v>
      </c>
      <c r="AF5" s="15">
        <v>7.8151774070151694E-3</v>
      </c>
      <c r="AG5" s="15">
        <v>2.3215674062015652E-2</v>
      </c>
      <c r="AH5" s="15">
        <v>7.470390168470383E-3</v>
      </c>
      <c r="AI5" s="15">
        <v>1.3515659750955648E-2</v>
      </c>
      <c r="AJ5" s="15">
        <v>5.401666737201662E-3</v>
      </c>
      <c r="AK5" s="15">
        <v>6.7279483148039417E-3</v>
      </c>
      <c r="AL5" s="15">
        <v>3.4248865695448833E-3</v>
      </c>
      <c r="AM5" s="15">
        <v>1.8618510881418492E-2</v>
      </c>
      <c r="AN5" s="15">
        <v>7.470390168470383E-3</v>
      </c>
      <c r="AO5" s="15">
        <v>7.3278781098718715E-3</v>
      </c>
      <c r="AP5" s="15">
        <v>1.3403029253031017E-2</v>
      </c>
      <c r="AQ5" s="15">
        <v>1.4963766152843751E-2</v>
      </c>
      <c r="AR5" s="15">
        <v>7.194560377634554E-2</v>
      </c>
      <c r="AS5" s="15">
        <v>1.6090071132090055E-2</v>
      </c>
      <c r="AT5" s="15">
        <v>1.3998361884918348E-2</v>
      </c>
      <c r="AU5" s="15">
        <v>2.344553222104551E-2</v>
      </c>
      <c r="AV5" s="15">
        <v>4.8270213396270165E-3</v>
      </c>
      <c r="AW5" s="15">
        <v>1.6675989996628931E-2</v>
      </c>
      <c r="AX5" s="15">
        <v>9.9643511939443413E-3</v>
      </c>
      <c r="AY5" s="15">
        <v>3.4662610381702576E-2</v>
      </c>
      <c r="AZ5" s="15">
        <v>4.9189646032389601E-3</v>
      </c>
      <c r="BA5" s="15">
        <v>9.539113599739104E-3</v>
      </c>
      <c r="BB5" s="15">
        <v>6.6658866118658802E-3</v>
      </c>
      <c r="BC5" s="15">
        <v>3.5857872808657838E-3</v>
      </c>
      <c r="BD5" s="15">
        <v>7.2405320094405248E-3</v>
      </c>
      <c r="BE5" s="15">
        <v>3.8386312557986274E-3</v>
      </c>
      <c r="BF5" s="15">
        <v>6.4590142687390084E-3</v>
      </c>
      <c r="BG5" s="15">
        <v>4.9189646032389601E-3</v>
      </c>
      <c r="BH5" s="15">
        <v>9.5092320390652227E-3</v>
      </c>
      <c r="BI5" s="15">
        <v>2.527520316692318E-2</v>
      </c>
      <c r="BJ5" s="15">
        <v>1.2481298035321286E-2</v>
      </c>
      <c r="BK5" s="15">
        <v>2.9881560673881532E-2</v>
      </c>
      <c r="BL5" s="15">
        <v>1.6595759081955742E-2</v>
      </c>
      <c r="BM5" s="15">
        <v>1.3791489541791477E-2</v>
      </c>
    </row>
    <row r="6" spans="1:65" s="3" customFormat="1" ht="28" customHeight="1" x14ac:dyDescent="0.4">
      <c r="A6" s="113"/>
      <c r="B6" s="13"/>
      <c r="C6" s="14" t="s">
        <v>87</v>
      </c>
      <c r="D6" s="16">
        <v>11211000000</v>
      </c>
      <c r="E6" s="16">
        <v>1556000000</v>
      </c>
      <c r="F6" s="16">
        <v>1290000000</v>
      </c>
      <c r="G6" s="16">
        <v>1910000000</v>
      </c>
      <c r="H6" s="16">
        <v>2264000000</v>
      </c>
      <c r="I6" s="16">
        <v>7700000000</v>
      </c>
      <c r="J6" s="16">
        <v>1850000000</v>
      </c>
      <c r="K6" s="16">
        <v>4190000000</v>
      </c>
      <c r="L6" s="16">
        <v>1560000000</v>
      </c>
      <c r="M6" s="16">
        <v>8645534000</v>
      </c>
      <c r="N6" s="16">
        <v>12703600000</v>
      </c>
      <c r="O6" s="16">
        <v>220000000</v>
      </c>
      <c r="P6" s="16">
        <v>19698000000</v>
      </c>
      <c r="Q6" s="16">
        <v>2850000000</v>
      </c>
      <c r="R6" s="16">
        <v>1204000000</v>
      </c>
      <c r="S6" s="16">
        <v>2210000000</v>
      </c>
      <c r="T6" s="16">
        <v>7760000000</v>
      </c>
      <c r="U6" s="16">
        <v>4680000000</v>
      </c>
      <c r="V6" s="16">
        <v>3315000000</v>
      </c>
      <c r="W6" s="16">
        <v>12850000000</v>
      </c>
      <c r="X6" s="16">
        <v>3332000000</v>
      </c>
      <c r="Y6" s="16">
        <v>36000000000</v>
      </c>
      <c r="Z6" s="16">
        <v>2045000000</v>
      </c>
      <c r="AA6" s="16">
        <v>2958400000</v>
      </c>
      <c r="AB6" s="16">
        <v>15916000000</v>
      </c>
      <c r="AC6" s="16">
        <v>10000000000</v>
      </c>
      <c r="AD6" s="16">
        <v>3744000000</v>
      </c>
      <c r="AE6" s="16">
        <v>1962900000</v>
      </c>
      <c r="AF6" s="16">
        <v>2966841187</v>
      </c>
      <c r="AG6" s="16">
        <v>9867700000</v>
      </c>
      <c r="AH6" s="16">
        <v>2609750000</v>
      </c>
      <c r="AI6" s="16">
        <v>2310000000</v>
      </c>
      <c r="AJ6" s="16">
        <v>1168000000</v>
      </c>
      <c r="AK6" s="16">
        <v>1224000000</v>
      </c>
      <c r="AL6" s="16">
        <v>574000000</v>
      </c>
      <c r="AM6" s="16">
        <v>3510000000</v>
      </c>
      <c r="AN6" s="16">
        <v>1510000000</v>
      </c>
      <c r="AO6" s="16">
        <v>1946000000</v>
      </c>
      <c r="AP6" s="16">
        <v>3987000000</v>
      </c>
      <c r="AQ6" s="16">
        <v>2031120000</v>
      </c>
      <c r="AR6" s="16">
        <v>16526400000</v>
      </c>
      <c r="AS6" s="16">
        <v>5712000000</v>
      </c>
      <c r="AT6" s="16">
        <v>3024294000</v>
      </c>
      <c r="AU6" s="16">
        <v>3612000000</v>
      </c>
      <c r="AV6" s="16">
        <v>710000000</v>
      </c>
      <c r="AW6" s="16">
        <v>5350904532</v>
      </c>
      <c r="AX6" s="16">
        <v>2198000000</v>
      </c>
      <c r="AY6" s="16">
        <v>8950000000</v>
      </c>
      <c r="AZ6" s="16">
        <v>587000000</v>
      </c>
      <c r="BA6" s="16">
        <v>3315000000</v>
      </c>
      <c r="BB6" s="16">
        <v>1741000000</v>
      </c>
      <c r="BC6" s="16">
        <v>587000000</v>
      </c>
      <c r="BD6" s="16">
        <v>744000000</v>
      </c>
      <c r="BE6" s="16">
        <v>401000000</v>
      </c>
      <c r="BF6" s="16">
        <v>1257000000</v>
      </c>
      <c r="BG6" s="16">
        <v>1230000000</v>
      </c>
      <c r="BH6" s="16">
        <v>1774000000</v>
      </c>
      <c r="BI6" s="16">
        <v>5091148000</v>
      </c>
      <c r="BJ6" s="16">
        <v>3550000000</v>
      </c>
      <c r="BK6" s="16">
        <v>10222023000</v>
      </c>
      <c r="BL6" s="16">
        <v>2240000000</v>
      </c>
      <c r="BM6" s="16">
        <v>4998000000</v>
      </c>
    </row>
    <row r="7" spans="1:65" s="3" customFormat="1" ht="28" customHeight="1" x14ac:dyDescent="0.4">
      <c r="A7" s="113"/>
      <c r="B7" s="13"/>
      <c r="C7" s="14" t="s">
        <v>88</v>
      </c>
      <c r="D7" s="16">
        <v>5065000000</v>
      </c>
      <c r="E7" s="16">
        <v>1318000000</v>
      </c>
      <c r="F7" s="16">
        <v>810000000</v>
      </c>
      <c r="G7" s="16">
        <v>510000000</v>
      </c>
      <c r="H7" s="16">
        <v>1736000000</v>
      </c>
      <c r="I7" s="16">
        <v>3500000000</v>
      </c>
      <c r="J7" s="16">
        <v>1070000000</v>
      </c>
      <c r="K7" s="16">
        <v>910000000</v>
      </c>
      <c r="L7" s="16">
        <v>1940000000</v>
      </c>
      <c r="M7" s="16">
        <v>6320466000</v>
      </c>
      <c r="N7" s="16">
        <v>2417400000</v>
      </c>
      <c r="O7" s="16">
        <v>490000000</v>
      </c>
      <c r="P7" s="16">
        <v>1302000000</v>
      </c>
      <c r="Q7" s="16">
        <v>910000000</v>
      </c>
      <c r="R7" s="16">
        <v>666000000</v>
      </c>
      <c r="S7" s="16">
        <v>590000000</v>
      </c>
      <c r="T7" s="16">
        <v>640000000</v>
      </c>
      <c r="U7" s="16">
        <v>570000000</v>
      </c>
      <c r="V7" s="16">
        <v>1785000000</v>
      </c>
      <c r="W7" s="16">
        <v>2200000000</v>
      </c>
      <c r="X7" s="16">
        <v>68000000</v>
      </c>
      <c r="Y7" s="16">
        <v>0</v>
      </c>
      <c r="Z7" s="16">
        <v>615000000</v>
      </c>
      <c r="AA7" s="16">
        <v>1261600000</v>
      </c>
      <c r="AB7" s="16">
        <v>2484000000</v>
      </c>
      <c r="AC7" s="16">
        <v>2000000000</v>
      </c>
      <c r="AD7" s="16">
        <v>531000000</v>
      </c>
      <c r="AE7" s="16">
        <v>777100000</v>
      </c>
      <c r="AF7" s="16">
        <v>433158813</v>
      </c>
      <c r="AG7" s="16">
        <v>232300000</v>
      </c>
      <c r="AH7" s="16">
        <v>640250000</v>
      </c>
      <c r="AI7" s="16">
        <v>3570000000</v>
      </c>
      <c r="AJ7" s="16">
        <v>1182000000</v>
      </c>
      <c r="AK7" s="16">
        <v>1703000000</v>
      </c>
      <c r="AL7" s="16">
        <v>916000000</v>
      </c>
      <c r="AM7" s="16">
        <v>4590000000</v>
      </c>
      <c r="AN7" s="16">
        <v>1740000000</v>
      </c>
      <c r="AO7" s="16">
        <v>1242000000</v>
      </c>
      <c r="AP7" s="16">
        <v>1844000000</v>
      </c>
      <c r="AQ7" s="16">
        <v>4478880000</v>
      </c>
      <c r="AR7" s="16">
        <v>14773600000</v>
      </c>
      <c r="AS7" s="16">
        <v>1288000000</v>
      </c>
      <c r="AT7" s="16">
        <v>3065706000</v>
      </c>
      <c r="AU7" s="16">
        <v>6588000000</v>
      </c>
      <c r="AV7" s="16">
        <v>1390000000</v>
      </c>
      <c r="AW7" s="16">
        <v>1904000000</v>
      </c>
      <c r="AX7" s="16">
        <v>2137000000</v>
      </c>
      <c r="AY7" s="16">
        <v>6130000000</v>
      </c>
      <c r="AZ7" s="16">
        <v>1553000000</v>
      </c>
      <c r="BA7" s="16">
        <v>835000000</v>
      </c>
      <c r="BB7" s="16">
        <v>1159000000</v>
      </c>
      <c r="BC7" s="16">
        <v>973000000</v>
      </c>
      <c r="BD7" s="16">
        <v>2406000000</v>
      </c>
      <c r="BE7" s="16">
        <v>1269000000</v>
      </c>
      <c r="BF7" s="16">
        <v>1553000000</v>
      </c>
      <c r="BG7" s="16">
        <v>910000000</v>
      </c>
      <c r="BH7" s="16">
        <v>2363000000</v>
      </c>
      <c r="BI7" s="16">
        <v>5904852000</v>
      </c>
      <c r="BJ7" s="16">
        <v>1880000000</v>
      </c>
      <c r="BK7" s="16">
        <v>2777977000</v>
      </c>
      <c r="BL7" s="16">
        <v>4980000000</v>
      </c>
      <c r="BM7" s="16">
        <v>1002000000</v>
      </c>
    </row>
    <row r="8" spans="1:65" s="3" customFormat="1" ht="28" customHeight="1" x14ac:dyDescent="0.4">
      <c r="A8" s="113"/>
      <c r="B8" s="18" t="s">
        <v>165</v>
      </c>
      <c r="C8" s="19"/>
      <c r="D8" s="17">
        <v>16200000000</v>
      </c>
      <c r="E8" s="17">
        <v>2860000000</v>
      </c>
      <c r="F8" s="17">
        <v>2100000000</v>
      </c>
      <c r="G8" s="17">
        <v>2541000000</v>
      </c>
      <c r="H8" s="17">
        <v>4040000000</v>
      </c>
      <c r="I8" s="17">
        <v>12000000000</v>
      </c>
      <c r="J8" s="17">
        <v>2920000000</v>
      </c>
      <c r="K8" s="17">
        <v>5080000000</v>
      </c>
      <c r="L8" s="17">
        <v>3400000000</v>
      </c>
      <c r="M8" s="17">
        <v>15351000000</v>
      </c>
      <c r="N8" s="17">
        <v>15210000000</v>
      </c>
      <c r="O8" s="17">
        <v>730000000</v>
      </c>
      <c r="P8" s="17">
        <v>20900000000</v>
      </c>
      <c r="Q8" s="17">
        <v>3760000000</v>
      </c>
      <c r="R8" s="17">
        <v>1880000000</v>
      </c>
      <c r="S8" s="17">
        <v>3010000000</v>
      </c>
      <c r="T8" s="17">
        <v>8490000000</v>
      </c>
      <c r="U8" s="17">
        <v>5250000000</v>
      </c>
      <c r="V8" s="17">
        <v>6080000000</v>
      </c>
      <c r="W8" s="17">
        <v>11000000000</v>
      </c>
      <c r="X8" s="17">
        <v>3420000000</v>
      </c>
      <c r="Y8" s="17">
        <v>36900000000</v>
      </c>
      <c r="Z8" s="17">
        <v>2720000000</v>
      </c>
      <c r="AA8" s="17">
        <v>4436000000</v>
      </c>
      <c r="AB8" s="17">
        <v>20000000000</v>
      </c>
      <c r="AC8" s="17">
        <v>12000000000</v>
      </c>
      <c r="AD8" s="17">
        <v>4274690000</v>
      </c>
      <c r="AE8" s="17">
        <v>2555000000</v>
      </c>
      <c r="AF8" s="17">
        <v>3400000000</v>
      </c>
      <c r="AG8" s="17">
        <v>10800000000</v>
      </c>
      <c r="AH8" s="17">
        <v>3380000000</v>
      </c>
      <c r="AI8" s="17">
        <v>5880000000</v>
      </c>
      <c r="AJ8" s="17">
        <v>2400000000</v>
      </c>
      <c r="AK8" s="17">
        <v>3090000000</v>
      </c>
      <c r="AL8" s="17">
        <v>1960000000</v>
      </c>
      <c r="AM8" s="17">
        <v>8240000000</v>
      </c>
      <c r="AN8" s="17">
        <v>3270000000</v>
      </c>
      <c r="AO8" s="17">
        <v>3203000000</v>
      </c>
      <c r="AP8" s="17">
        <v>7110000000</v>
      </c>
      <c r="AQ8" s="17">
        <v>5810000000</v>
      </c>
      <c r="AR8" s="17">
        <v>31400000000</v>
      </c>
      <c r="AS8" s="17">
        <v>7010000000</v>
      </c>
      <c r="AT8" s="17">
        <v>6270000000</v>
      </c>
      <c r="AU8" s="17">
        <v>10890000000</v>
      </c>
      <c r="AV8" s="17">
        <v>2420000000</v>
      </c>
      <c r="AW8" s="17">
        <v>7005079582</v>
      </c>
      <c r="AX8" s="17">
        <v>4400000000</v>
      </c>
      <c r="AY8" s="17">
        <v>15236000000</v>
      </c>
      <c r="AZ8" s="17">
        <v>2140000000</v>
      </c>
      <c r="BA8" s="17">
        <v>4150000000</v>
      </c>
      <c r="BB8" s="17">
        <v>2914000000</v>
      </c>
      <c r="BC8" s="17">
        <v>1670000000</v>
      </c>
      <c r="BD8" s="17">
        <v>3150000000</v>
      </c>
      <c r="BE8" s="17">
        <v>1670000000</v>
      </c>
      <c r="BF8" s="17">
        <v>2850000000</v>
      </c>
      <c r="BG8" s="17">
        <v>2160000000</v>
      </c>
      <c r="BH8" s="17">
        <v>3940000000</v>
      </c>
      <c r="BI8" s="17">
        <v>11000000000</v>
      </c>
      <c r="BJ8" s="17">
        <v>4940000000</v>
      </c>
      <c r="BK8" s="17">
        <v>12600000000</v>
      </c>
      <c r="BL8" s="17">
        <v>7380000000</v>
      </c>
      <c r="BM8" s="17">
        <v>5500000000</v>
      </c>
    </row>
    <row r="9" spans="1:65" s="3" customFormat="1" ht="28" customHeight="1" x14ac:dyDescent="0.4">
      <c r="A9" s="113"/>
      <c r="B9" s="18" t="s">
        <v>89</v>
      </c>
      <c r="C9" s="19"/>
      <c r="D9" s="20">
        <v>14000000000</v>
      </c>
      <c r="E9" s="20">
        <v>2520000000</v>
      </c>
      <c r="F9" s="20">
        <v>2710000000</v>
      </c>
      <c r="G9" s="20">
        <v>3860000000</v>
      </c>
      <c r="H9" s="20">
        <v>3570000000</v>
      </c>
      <c r="I9" s="20">
        <v>13500000000</v>
      </c>
      <c r="J9" s="20">
        <v>3510000000</v>
      </c>
      <c r="K9" s="20">
        <v>4830000000</v>
      </c>
      <c r="L9" s="20">
        <v>4950000000</v>
      </c>
      <c r="M9" s="20">
        <v>14800000000</v>
      </c>
      <c r="N9" s="20">
        <v>18900000000</v>
      </c>
      <c r="O9" s="20">
        <v>894000000</v>
      </c>
      <c r="P9" s="20">
        <v>16600000000</v>
      </c>
      <c r="Q9" s="20">
        <v>2900000000</v>
      </c>
      <c r="R9" s="20">
        <v>2020000000</v>
      </c>
      <c r="S9" s="20">
        <v>3490000000</v>
      </c>
      <c r="T9" s="20">
        <v>11000000000</v>
      </c>
      <c r="U9" s="20">
        <v>5700000000</v>
      </c>
      <c r="V9" s="20">
        <v>6830000000</v>
      </c>
      <c r="W9" s="20">
        <v>12100000000</v>
      </c>
      <c r="X9" s="20">
        <v>4080000000</v>
      </c>
      <c r="Y9" s="20">
        <v>48300000000</v>
      </c>
      <c r="Z9" s="20">
        <v>3470000000</v>
      </c>
      <c r="AA9" s="20">
        <v>6830000000</v>
      </c>
      <c r="AB9" s="20">
        <v>20600000000</v>
      </c>
      <c r="AC9" s="20">
        <v>14100000000</v>
      </c>
      <c r="AD9" s="20">
        <v>4110000000</v>
      </c>
      <c r="AE9" s="20">
        <v>2970000000</v>
      </c>
      <c r="AF9" s="20">
        <v>3300000000</v>
      </c>
      <c r="AG9" s="20">
        <v>11300000000</v>
      </c>
      <c r="AH9" s="20">
        <v>3640000000</v>
      </c>
      <c r="AI9" s="20">
        <v>6570000000</v>
      </c>
      <c r="AJ9" s="20">
        <v>1780000000</v>
      </c>
      <c r="AK9" s="20">
        <v>2340000000</v>
      </c>
      <c r="AL9" s="20">
        <v>1930000000</v>
      </c>
      <c r="AM9" s="20">
        <v>10000000000</v>
      </c>
      <c r="AN9" s="20">
        <v>5020000000</v>
      </c>
      <c r="AO9" s="20">
        <v>3960000000</v>
      </c>
      <c r="AP9" s="20">
        <v>8560000000</v>
      </c>
      <c r="AQ9" s="20">
        <v>6660000000</v>
      </c>
      <c r="AR9" s="20">
        <v>38100000000</v>
      </c>
      <c r="AS9" s="20">
        <v>8870000000</v>
      </c>
      <c r="AT9" s="20">
        <v>8760000000</v>
      </c>
      <c r="AU9" s="20">
        <v>12500000000</v>
      </c>
      <c r="AV9" s="20">
        <v>2860000000</v>
      </c>
      <c r="AW9" s="20">
        <v>5690000000</v>
      </c>
      <c r="AX9" s="20">
        <v>4350000000</v>
      </c>
      <c r="AY9" s="20">
        <v>16200000000</v>
      </c>
      <c r="AZ9" s="20">
        <v>2250000000</v>
      </c>
      <c r="BA9" s="20">
        <v>3500000000</v>
      </c>
      <c r="BB9" s="20">
        <v>3650000000</v>
      </c>
      <c r="BC9" s="20">
        <v>1950000000</v>
      </c>
      <c r="BD9" s="20">
        <v>4110000000</v>
      </c>
      <c r="BE9" s="20">
        <v>1620000000</v>
      </c>
      <c r="BF9" s="20">
        <v>3150000000</v>
      </c>
      <c r="BG9" s="20">
        <v>3410000000</v>
      </c>
      <c r="BH9" s="20">
        <v>3030000000</v>
      </c>
      <c r="BI9" s="20">
        <v>18000000000</v>
      </c>
      <c r="BJ9" s="20">
        <v>4420000000</v>
      </c>
      <c r="BK9" s="20">
        <v>14200000000</v>
      </c>
      <c r="BL9" s="20">
        <v>7430000000</v>
      </c>
      <c r="BM9" s="20">
        <v>7510000000</v>
      </c>
    </row>
    <row r="10" spans="1:65" s="3" customFormat="1" ht="28" customHeight="1" x14ac:dyDescent="0.4">
      <c r="A10" s="113"/>
      <c r="B10" s="21"/>
      <c r="C10" s="22" t="s">
        <v>118</v>
      </c>
      <c r="D10" s="23">
        <v>2.8353626428820247E-2</v>
      </c>
      <c r="E10" s="23">
        <v>5.1036527571876444E-3</v>
      </c>
      <c r="F10" s="23">
        <v>5.4884519730073475E-3</v>
      </c>
      <c r="G10" s="23">
        <v>7.8174998582318678E-3</v>
      </c>
      <c r="H10" s="23">
        <v>7.2301747393491624E-3</v>
      </c>
      <c r="I10" s="23">
        <v>2.7340996913505236E-2</v>
      </c>
      <c r="J10" s="23">
        <v>7.1086591975113621E-3</v>
      </c>
      <c r="K10" s="23">
        <v>9.7820011179429855E-3</v>
      </c>
      <c r="L10" s="23">
        <v>1.0025032201618588E-2</v>
      </c>
      <c r="M10" s="23">
        <v>2.9973833653324261E-2</v>
      </c>
      <c r="N10" s="23">
        <v>3.8277395678907332E-2</v>
      </c>
      <c r="O10" s="23">
        <v>1.8105815733832358E-3</v>
      </c>
      <c r="P10" s="23">
        <v>3.3619299908458293E-2</v>
      </c>
      <c r="Q10" s="23">
        <v>5.8732511888270507E-3</v>
      </c>
      <c r="R10" s="23">
        <v>4.0910232418726357E-3</v>
      </c>
      <c r="S10" s="23">
        <v>7.0681540168987611E-3</v>
      </c>
      <c r="T10" s="23">
        <v>2.2277849336930194E-2</v>
      </c>
      <c r="U10" s="23">
        <v>1.15439764745911E-2</v>
      </c>
      <c r="V10" s="23">
        <v>1.383251917920302E-2</v>
      </c>
      <c r="W10" s="23">
        <v>2.4505634270623213E-2</v>
      </c>
      <c r="X10" s="23">
        <v>8.2630568449704716E-3</v>
      </c>
      <c r="Y10" s="23">
        <v>9.7820011179429844E-2</v>
      </c>
      <c r="Z10" s="23">
        <v>7.027648836286161E-3</v>
      </c>
      <c r="AA10" s="23">
        <v>1.383251917920302E-2</v>
      </c>
      <c r="AB10" s="23">
        <v>4.1720336030978362E-2</v>
      </c>
      <c r="AC10" s="23">
        <v>2.8556152331883248E-2</v>
      </c>
      <c r="AD10" s="23">
        <v>8.323814615889373E-3</v>
      </c>
      <c r="AE10" s="23">
        <v>6.0150193209711524E-3</v>
      </c>
      <c r="AF10" s="23">
        <v>6.683354801079058E-3</v>
      </c>
      <c r="AG10" s="23">
        <v>2.2885427046119199E-2</v>
      </c>
      <c r="AH10" s="23">
        <v>7.3719428714932641E-3</v>
      </c>
      <c r="AI10" s="23">
        <v>1.3305951831239216E-2</v>
      </c>
      <c r="AJ10" s="23">
        <v>3.6049610745214314E-3</v>
      </c>
      <c r="AK10" s="23">
        <v>4.7391061316742408E-3</v>
      </c>
      <c r="AL10" s="23">
        <v>3.9087499291159339E-3</v>
      </c>
      <c r="AM10" s="23">
        <v>2.0252590306300177E-2</v>
      </c>
      <c r="AN10" s="23">
        <v>1.0166800333762688E-2</v>
      </c>
      <c r="AO10" s="23">
        <v>8.0200257612948692E-3</v>
      </c>
      <c r="AP10" s="23">
        <v>1.7336217302192952E-2</v>
      </c>
      <c r="AQ10" s="23">
        <v>1.3488225143995917E-2</v>
      </c>
      <c r="AR10" s="23">
        <v>7.7162369067003675E-2</v>
      </c>
      <c r="AS10" s="23">
        <v>1.7964047601688255E-2</v>
      </c>
      <c r="AT10" s="23">
        <v>1.7741269108318955E-2</v>
      </c>
      <c r="AU10" s="23">
        <v>2.5315737882875219E-2</v>
      </c>
      <c r="AV10" s="23">
        <v>5.7922408276018505E-3</v>
      </c>
      <c r="AW10" s="23">
        <v>1.15237238842848E-2</v>
      </c>
      <c r="AX10" s="23">
        <v>8.809876783240576E-3</v>
      </c>
      <c r="AY10" s="23">
        <v>3.2809196296206287E-2</v>
      </c>
      <c r="AZ10" s="23">
        <v>4.5568328189175399E-3</v>
      </c>
      <c r="BA10" s="23">
        <v>7.0884066072050616E-3</v>
      </c>
      <c r="BB10" s="23">
        <v>7.3921954617995646E-3</v>
      </c>
      <c r="BC10" s="23">
        <v>3.949255109728534E-3</v>
      </c>
      <c r="BD10" s="23">
        <v>8.323814615889373E-3</v>
      </c>
      <c r="BE10" s="23">
        <v>3.2809196296206284E-3</v>
      </c>
      <c r="BF10" s="23">
        <v>6.379565946484555E-3</v>
      </c>
      <c r="BG10" s="23">
        <v>6.9061332944483599E-3</v>
      </c>
      <c r="BH10" s="23">
        <v>6.1365348628089535E-3</v>
      </c>
      <c r="BI10" s="23">
        <v>3.6454662551340319E-2</v>
      </c>
      <c r="BJ10" s="23">
        <v>8.9516449153846777E-3</v>
      </c>
      <c r="BK10" s="23">
        <v>2.8758678234946249E-2</v>
      </c>
      <c r="BL10" s="23">
        <v>1.504767459758103E-2</v>
      </c>
      <c r="BM10" s="23">
        <v>1.5209695320031432E-2</v>
      </c>
    </row>
    <row r="11" spans="1:65" s="3" customFormat="1" ht="28" customHeight="1" x14ac:dyDescent="0.4">
      <c r="A11" s="113"/>
      <c r="B11" s="18" t="s">
        <v>90</v>
      </c>
      <c r="C11" s="19"/>
      <c r="D11" s="20">
        <v>14578607230</v>
      </c>
      <c r="E11" s="20">
        <v>2418998751</v>
      </c>
      <c r="F11" s="20">
        <v>1985343186</v>
      </c>
      <c r="G11" s="20">
        <v>2449003611</v>
      </c>
      <c r="H11" s="20">
        <v>3236284626</v>
      </c>
      <c r="I11" s="20">
        <v>10905685242</v>
      </c>
      <c r="J11" s="20">
        <v>2919555862</v>
      </c>
      <c r="K11" s="20">
        <v>5190182182</v>
      </c>
      <c r="L11" s="20">
        <v>2812890402</v>
      </c>
      <c r="M11" s="20">
        <v>13264965116</v>
      </c>
      <c r="N11" s="20">
        <v>15391893383</v>
      </c>
      <c r="O11" s="20">
        <v>588855490</v>
      </c>
      <c r="P11" s="20">
        <v>22183435674</v>
      </c>
      <c r="Q11" s="20">
        <v>3820914511</v>
      </c>
      <c r="R11" s="20">
        <v>1718310927</v>
      </c>
      <c r="S11" s="20">
        <v>2823046894</v>
      </c>
      <c r="T11" s="20">
        <v>8674767185</v>
      </c>
      <c r="U11" s="20">
        <v>5285486021</v>
      </c>
      <c r="V11" s="20">
        <v>4710927529</v>
      </c>
      <c r="W11" s="20">
        <v>14824315148</v>
      </c>
      <c r="X11" s="20">
        <v>3701506316</v>
      </c>
      <c r="Y11" s="20">
        <v>38388259415</v>
      </c>
      <c r="Z11" s="20">
        <v>2716906648</v>
      </c>
      <c r="AA11" s="20">
        <v>4160287489</v>
      </c>
      <c r="AB11" s="20">
        <v>18582159170</v>
      </c>
      <c r="AC11" s="20">
        <v>11478896549</v>
      </c>
      <c r="AD11" s="20">
        <v>4273906736</v>
      </c>
      <c r="AE11" s="20">
        <v>2595975355</v>
      </c>
      <c r="AF11" s="20">
        <v>3302926358</v>
      </c>
      <c r="AG11" s="20">
        <v>10142534603</v>
      </c>
      <c r="AH11" s="20">
        <v>3228408479</v>
      </c>
      <c r="AI11" s="20">
        <v>4242553535</v>
      </c>
      <c r="AJ11" s="20">
        <v>2219756387</v>
      </c>
      <c r="AK11" s="20">
        <v>2438628916</v>
      </c>
      <c r="AL11" s="20">
        <v>1408817512</v>
      </c>
      <c r="AM11" s="20">
        <v>7240612400</v>
      </c>
      <c r="AN11" s="20">
        <v>2952426051</v>
      </c>
      <c r="AO11" s="20">
        <v>2877826216</v>
      </c>
      <c r="AP11" s="20">
        <v>5231137159</v>
      </c>
      <c r="AQ11" s="20">
        <v>5369234570</v>
      </c>
      <c r="AR11" s="20">
        <v>27143831066</v>
      </c>
      <c r="AS11" s="20">
        <v>7018346259</v>
      </c>
      <c r="AT11" s="20">
        <v>5738296542</v>
      </c>
      <c r="AU11" s="20">
        <v>7224810843</v>
      </c>
      <c r="AV11" s="20">
        <v>1678237963</v>
      </c>
      <c r="AW11" s="20">
        <v>6999150258</v>
      </c>
      <c r="AX11" s="20">
        <v>3627190226</v>
      </c>
      <c r="AY11" s="20">
        <v>13248837099</v>
      </c>
      <c r="AZ11" s="20">
        <v>1598194908</v>
      </c>
      <c r="BA11" s="20">
        <v>4256676819</v>
      </c>
      <c r="BB11" s="20">
        <v>2955717630</v>
      </c>
      <c r="BC11" s="20">
        <v>1346054307</v>
      </c>
      <c r="BD11" s="20">
        <v>2403959699</v>
      </c>
      <c r="BE11" s="20">
        <v>1324528444</v>
      </c>
      <c r="BF11" s="20">
        <v>2053667037</v>
      </c>
      <c r="BG11" s="20">
        <v>2164846632</v>
      </c>
      <c r="BH11" s="20">
        <v>3849431310</v>
      </c>
      <c r="BI11" s="20">
        <v>10312413224</v>
      </c>
      <c r="BJ11" s="20">
        <v>5147680327</v>
      </c>
      <c r="BK11" s="20">
        <v>12402856073</v>
      </c>
      <c r="BL11" s="20">
        <v>6099440967</v>
      </c>
      <c r="BM11" s="20">
        <v>6034211107</v>
      </c>
    </row>
    <row r="12" spans="1:65" s="3" customFormat="1" ht="28" customHeight="1" x14ac:dyDescent="0.4">
      <c r="A12" s="113"/>
      <c r="B12" s="18"/>
      <c r="C12" s="19" t="s">
        <v>119</v>
      </c>
      <c r="D12" s="20">
        <v>11362939945</v>
      </c>
      <c r="E12" s="20">
        <v>1579647815</v>
      </c>
      <c r="F12" s="20">
        <v>1292863710</v>
      </c>
      <c r="G12" s="20">
        <v>1934577476</v>
      </c>
      <c r="H12" s="20">
        <v>2272200106</v>
      </c>
      <c r="I12" s="20">
        <v>7955529906</v>
      </c>
      <c r="J12" s="20">
        <v>1857075532</v>
      </c>
      <c r="K12" s="20">
        <v>4332373220</v>
      </c>
      <c r="L12" s="20">
        <v>1611990046</v>
      </c>
      <c r="M12" s="20">
        <v>8850635939</v>
      </c>
      <c r="N12" s="20">
        <v>12965506505</v>
      </c>
      <c r="O12" s="20">
        <v>229517974</v>
      </c>
      <c r="P12" s="20">
        <v>19878334468</v>
      </c>
      <c r="Q12" s="20">
        <v>2959291111</v>
      </c>
      <c r="R12" s="20">
        <v>1215788093</v>
      </c>
      <c r="S12" s="20">
        <v>2299343912</v>
      </c>
      <c r="T12" s="20">
        <v>8019076449</v>
      </c>
      <c r="U12" s="20">
        <v>4719302194</v>
      </c>
      <c r="V12" s="20">
        <v>3433112238</v>
      </c>
      <c r="W12" s="20">
        <v>13156899031</v>
      </c>
      <c r="X12" s="20">
        <v>3462975218</v>
      </c>
      <c r="Y12" s="20">
        <v>38388259415</v>
      </c>
      <c r="Z12" s="20">
        <v>2065001582</v>
      </c>
      <c r="AA12" s="20">
        <v>2997685179</v>
      </c>
      <c r="AB12" s="20">
        <v>16184476578</v>
      </c>
      <c r="AC12" s="20">
        <v>10130956745</v>
      </c>
      <c r="AD12" s="20">
        <v>3863493919</v>
      </c>
      <c r="AE12" s="20">
        <v>2027146664</v>
      </c>
      <c r="AF12" s="20">
        <v>2992031543</v>
      </c>
      <c r="AG12" s="20">
        <v>9895373867</v>
      </c>
      <c r="AH12" s="20">
        <v>2620325309</v>
      </c>
      <c r="AI12" s="20">
        <v>2312708783</v>
      </c>
      <c r="AJ12" s="20">
        <v>1193409967</v>
      </c>
      <c r="AK12" s="20">
        <v>1225889584</v>
      </c>
      <c r="AL12" s="20">
        <v>599207093</v>
      </c>
      <c r="AM12" s="20">
        <v>3591617901</v>
      </c>
      <c r="AN12" s="20">
        <v>1573699807</v>
      </c>
      <c r="AO12" s="20">
        <v>1960034231</v>
      </c>
      <c r="AP12" s="20">
        <v>4008558909</v>
      </c>
      <c r="AQ12" s="20">
        <v>2053961908</v>
      </c>
      <c r="AR12" s="20">
        <v>16632136708</v>
      </c>
      <c r="AS12" s="20">
        <v>5764352075</v>
      </c>
      <c r="AT12" s="20">
        <v>3137956372</v>
      </c>
      <c r="AU12" s="20">
        <v>3615663549</v>
      </c>
      <c r="AV12" s="20">
        <v>721103782</v>
      </c>
      <c r="AW12" s="20">
        <v>5549467811</v>
      </c>
      <c r="AX12" s="20">
        <v>2274532468</v>
      </c>
      <c r="AY12" s="20">
        <v>9256695011</v>
      </c>
      <c r="AZ12" s="20">
        <v>587976987</v>
      </c>
      <c r="BA12" s="20">
        <v>3319864635</v>
      </c>
      <c r="BB12" s="20">
        <v>1743699894</v>
      </c>
      <c r="BC12" s="20">
        <v>588005576</v>
      </c>
      <c r="BD12" s="20">
        <v>750765127</v>
      </c>
      <c r="BE12" s="20">
        <v>404600863</v>
      </c>
      <c r="BF12" s="20">
        <v>1262323350</v>
      </c>
      <c r="BG12" s="20">
        <v>1268253751</v>
      </c>
      <c r="BH12" s="20">
        <v>1842469502</v>
      </c>
      <c r="BI12" s="20">
        <v>5300793094</v>
      </c>
      <c r="BJ12" s="20">
        <v>3695229911</v>
      </c>
      <c r="BK12" s="20">
        <v>10314723973</v>
      </c>
      <c r="BL12" s="20">
        <v>2331478076</v>
      </c>
      <c r="BM12" s="20">
        <v>5158663570</v>
      </c>
    </row>
    <row r="13" spans="1:65" s="3" customFormat="1" ht="28" customHeight="1" x14ac:dyDescent="0.4">
      <c r="A13" s="114"/>
      <c r="B13" s="18"/>
      <c r="C13" s="19" t="s">
        <v>120</v>
      </c>
      <c r="D13" s="20">
        <v>3215667285</v>
      </c>
      <c r="E13" s="20">
        <v>839350936</v>
      </c>
      <c r="F13" s="20">
        <v>692479476</v>
      </c>
      <c r="G13" s="20">
        <v>514426135</v>
      </c>
      <c r="H13" s="20">
        <v>964084520</v>
      </c>
      <c r="I13" s="20">
        <v>2950155336</v>
      </c>
      <c r="J13" s="20">
        <v>1062480330</v>
      </c>
      <c r="K13" s="20">
        <v>857808962</v>
      </c>
      <c r="L13" s="20">
        <v>1200900356</v>
      </c>
      <c r="M13" s="20">
        <v>4414329177</v>
      </c>
      <c r="N13" s="20">
        <v>2426386878</v>
      </c>
      <c r="O13" s="20">
        <v>359337516</v>
      </c>
      <c r="P13" s="20">
        <v>2305101206</v>
      </c>
      <c r="Q13" s="20">
        <v>861623400</v>
      </c>
      <c r="R13" s="20">
        <v>502522834</v>
      </c>
      <c r="S13" s="20">
        <v>523702982</v>
      </c>
      <c r="T13" s="20">
        <v>655690736</v>
      </c>
      <c r="U13" s="20">
        <v>566183827</v>
      </c>
      <c r="V13" s="20">
        <v>1277815291</v>
      </c>
      <c r="W13" s="20">
        <v>1667416117</v>
      </c>
      <c r="X13" s="20">
        <v>238531098</v>
      </c>
      <c r="Y13" s="20">
        <v>0</v>
      </c>
      <c r="Z13" s="20">
        <v>651905066</v>
      </c>
      <c r="AA13" s="20">
        <v>1162602310</v>
      </c>
      <c r="AB13" s="20">
        <v>2397682592</v>
      </c>
      <c r="AC13" s="20">
        <v>1347939804</v>
      </c>
      <c r="AD13" s="20">
        <v>410412817</v>
      </c>
      <c r="AE13" s="20">
        <v>568828691</v>
      </c>
      <c r="AF13" s="20">
        <v>310894815</v>
      </c>
      <c r="AG13" s="20">
        <v>247160736</v>
      </c>
      <c r="AH13" s="20">
        <v>608083170</v>
      </c>
      <c r="AI13" s="20">
        <v>1929844752</v>
      </c>
      <c r="AJ13" s="20">
        <v>1026346420</v>
      </c>
      <c r="AK13" s="20">
        <v>1212739332</v>
      </c>
      <c r="AL13" s="20">
        <v>809610419</v>
      </c>
      <c r="AM13" s="20">
        <v>3648994499</v>
      </c>
      <c r="AN13" s="20">
        <v>1378726244</v>
      </c>
      <c r="AO13" s="20">
        <v>917791985</v>
      </c>
      <c r="AP13" s="20">
        <v>1222578250</v>
      </c>
      <c r="AQ13" s="20">
        <v>3315272662</v>
      </c>
      <c r="AR13" s="20">
        <v>10511694358</v>
      </c>
      <c r="AS13" s="20">
        <v>1253994184</v>
      </c>
      <c r="AT13" s="20">
        <v>2600340170</v>
      </c>
      <c r="AU13" s="20">
        <v>3609147294</v>
      </c>
      <c r="AV13" s="20">
        <v>957134181</v>
      </c>
      <c r="AW13" s="20">
        <v>1449682447</v>
      </c>
      <c r="AX13" s="20">
        <v>1352657758</v>
      </c>
      <c r="AY13" s="20">
        <v>3992142088</v>
      </c>
      <c r="AZ13" s="20">
        <v>1010217921</v>
      </c>
      <c r="BA13" s="20">
        <v>936812184</v>
      </c>
      <c r="BB13" s="20">
        <v>1212017736</v>
      </c>
      <c r="BC13" s="20">
        <v>758048731</v>
      </c>
      <c r="BD13" s="20">
        <v>1653194572</v>
      </c>
      <c r="BE13" s="20">
        <v>919927581</v>
      </c>
      <c r="BF13" s="20">
        <v>791343687</v>
      </c>
      <c r="BG13" s="20">
        <v>896592881</v>
      </c>
      <c r="BH13" s="20">
        <v>2006961808</v>
      </c>
      <c r="BI13" s="20">
        <v>5011620130</v>
      </c>
      <c r="BJ13" s="20">
        <v>1452450416</v>
      </c>
      <c r="BK13" s="20">
        <v>2088132100</v>
      </c>
      <c r="BL13" s="20">
        <v>3767962891</v>
      </c>
      <c r="BM13" s="20">
        <v>875547537</v>
      </c>
    </row>
    <row r="14" spans="1:65" s="3" customFormat="1" ht="28" customHeight="1" x14ac:dyDescent="0.4">
      <c r="A14" s="112" t="s">
        <v>167</v>
      </c>
      <c r="B14" s="24" t="s">
        <v>91</v>
      </c>
      <c r="C14" s="25"/>
      <c r="D14" s="26">
        <v>9</v>
      </c>
      <c r="E14" s="26">
        <v>1</v>
      </c>
      <c r="F14" s="26">
        <v>5</v>
      </c>
      <c r="G14" s="26">
        <v>17</v>
      </c>
      <c r="H14" s="26">
        <v>7</v>
      </c>
      <c r="I14" s="26">
        <v>10</v>
      </c>
      <c r="J14" s="26">
        <v>3</v>
      </c>
      <c r="K14" s="26">
        <v>9</v>
      </c>
      <c r="L14" s="26">
        <v>2</v>
      </c>
      <c r="M14" s="26">
        <v>24</v>
      </c>
      <c r="N14" s="26">
        <v>23</v>
      </c>
      <c r="O14" s="26">
        <v>4</v>
      </c>
      <c r="P14" s="26">
        <v>34</v>
      </c>
      <c r="Q14" s="26">
        <v>1</v>
      </c>
      <c r="R14" s="26">
        <v>5</v>
      </c>
      <c r="S14" s="26">
        <v>1</v>
      </c>
      <c r="T14" s="26">
        <v>9</v>
      </c>
      <c r="U14" s="26">
        <v>9</v>
      </c>
      <c r="V14" s="26">
        <v>5</v>
      </c>
      <c r="W14" s="26">
        <v>6</v>
      </c>
      <c r="X14" s="26">
        <v>9</v>
      </c>
      <c r="Y14" s="26">
        <v>2</v>
      </c>
      <c r="Z14" s="26">
        <v>22</v>
      </c>
      <c r="AA14" s="26">
        <v>9</v>
      </c>
      <c r="AB14" s="26">
        <v>50</v>
      </c>
      <c r="AC14" s="26">
        <v>1</v>
      </c>
      <c r="AD14" s="26">
        <v>7</v>
      </c>
      <c r="AE14" s="26">
        <v>1</v>
      </c>
      <c r="AF14" s="26">
        <v>1</v>
      </c>
      <c r="AG14" s="26">
        <v>9</v>
      </c>
      <c r="AH14" s="26">
        <v>6</v>
      </c>
      <c r="AI14" s="26">
        <v>6</v>
      </c>
      <c r="AJ14" s="26">
        <v>40</v>
      </c>
      <c r="AK14" s="26">
        <v>17</v>
      </c>
      <c r="AL14" s="26">
        <v>20</v>
      </c>
      <c r="AM14" s="26">
        <v>44</v>
      </c>
      <c r="AN14" s="26">
        <v>10</v>
      </c>
      <c r="AO14" s="26">
        <v>21</v>
      </c>
      <c r="AP14" s="26">
        <v>1</v>
      </c>
      <c r="AQ14" s="26">
        <v>38</v>
      </c>
      <c r="AR14" s="26">
        <v>17</v>
      </c>
      <c r="AS14" s="26">
        <v>19</v>
      </c>
      <c r="AT14" s="26">
        <v>4</v>
      </c>
      <c r="AU14" s="26">
        <v>1</v>
      </c>
      <c r="AV14" s="26">
        <v>1</v>
      </c>
      <c r="AW14" s="26">
        <v>1</v>
      </c>
      <c r="AX14" s="26">
        <v>3</v>
      </c>
      <c r="AY14" s="26">
        <v>28</v>
      </c>
      <c r="AZ14" s="26">
        <v>10</v>
      </c>
      <c r="BA14" s="26">
        <v>8</v>
      </c>
      <c r="BB14" s="26">
        <v>44</v>
      </c>
      <c r="BC14" s="26">
        <v>19</v>
      </c>
      <c r="BD14" s="26">
        <v>15</v>
      </c>
      <c r="BE14" s="26">
        <v>15</v>
      </c>
      <c r="BF14" s="26">
        <v>16</v>
      </c>
      <c r="BG14" s="26">
        <v>12</v>
      </c>
      <c r="BH14" s="26">
        <v>4</v>
      </c>
      <c r="BI14" s="26">
        <v>16</v>
      </c>
      <c r="BJ14" s="26">
        <v>9</v>
      </c>
      <c r="BK14" s="26">
        <v>1</v>
      </c>
      <c r="BL14" s="26">
        <v>1</v>
      </c>
      <c r="BM14" s="26">
        <v>5</v>
      </c>
    </row>
    <row r="15" spans="1:65" s="3" customFormat="1" ht="28" customHeight="1" x14ac:dyDescent="0.4">
      <c r="A15" s="113"/>
      <c r="B15" s="27" t="s">
        <v>92</v>
      </c>
      <c r="C15" s="28"/>
      <c r="D15" s="29">
        <v>7994.02</v>
      </c>
      <c r="E15" s="29">
        <v>2291.13</v>
      </c>
      <c r="F15" s="29">
        <v>2802.22</v>
      </c>
      <c r="G15" s="29">
        <v>3319.37</v>
      </c>
      <c r="H15" s="29">
        <v>3265.34</v>
      </c>
      <c r="I15" s="29">
        <v>14468.38</v>
      </c>
      <c r="J15" s="29">
        <v>4241.22</v>
      </c>
      <c r="K15" s="29">
        <v>4234.41</v>
      </c>
      <c r="L15" s="29">
        <v>4088.44</v>
      </c>
      <c r="M15" s="29">
        <v>19266.38</v>
      </c>
      <c r="N15" s="29">
        <v>15227.8</v>
      </c>
      <c r="O15" s="29">
        <v>1253.3900000000001</v>
      </c>
      <c r="P15" s="29">
        <v>8865.7099999999991</v>
      </c>
      <c r="Q15" s="29">
        <v>3405.73</v>
      </c>
      <c r="R15" s="29">
        <v>1700.57</v>
      </c>
      <c r="S15" s="29">
        <v>2488.36</v>
      </c>
      <c r="T15" s="29">
        <v>4763.38</v>
      </c>
      <c r="U15" s="29">
        <v>3551.01</v>
      </c>
      <c r="V15" s="29">
        <v>5299.88</v>
      </c>
      <c r="W15" s="29">
        <v>6177.74</v>
      </c>
      <c r="X15" s="29">
        <v>1896.69</v>
      </c>
      <c r="Y15" s="29">
        <v>11034.78</v>
      </c>
      <c r="Z15" s="29">
        <v>3325.29</v>
      </c>
      <c r="AA15" s="29">
        <v>5401.46</v>
      </c>
      <c r="AB15" s="29">
        <v>5971.73</v>
      </c>
      <c r="AC15" s="29">
        <v>8076.85</v>
      </c>
      <c r="AD15" s="29">
        <v>1027.33</v>
      </c>
      <c r="AE15" s="29">
        <v>2347.81</v>
      </c>
      <c r="AF15" s="29">
        <v>1101.92</v>
      </c>
      <c r="AG15" s="29">
        <v>1665.79</v>
      </c>
      <c r="AH15" s="29">
        <v>1367.56</v>
      </c>
      <c r="AI15" s="29">
        <v>7022.76</v>
      </c>
      <c r="AJ15" s="29">
        <v>5539.74</v>
      </c>
      <c r="AK15" s="29">
        <v>6079.74</v>
      </c>
      <c r="AL15" s="29">
        <v>5284.75</v>
      </c>
      <c r="AM15" s="29">
        <v>15503.27</v>
      </c>
      <c r="AN15" s="29">
        <v>6454.84</v>
      </c>
      <c r="AO15" s="29">
        <v>4602.84</v>
      </c>
      <c r="AP15" s="29">
        <v>6023.39</v>
      </c>
      <c r="AQ15" s="29">
        <v>12000.08</v>
      </c>
      <c r="AR15" s="29">
        <v>23987.4</v>
      </c>
      <c r="AS15" s="29">
        <v>6494.01</v>
      </c>
      <c r="AT15" s="29">
        <v>6871.45</v>
      </c>
      <c r="AU15" s="29">
        <v>31121.71</v>
      </c>
      <c r="AV15" s="29">
        <v>5963</v>
      </c>
      <c r="AW15" s="29">
        <v>19740.95</v>
      </c>
      <c r="AX15" s="29">
        <v>14960.69</v>
      </c>
      <c r="AY15" s="29">
        <v>12067.44</v>
      </c>
      <c r="AZ15" s="29">
        <v>5327.5</v>
      </c>
      <c r="BA15" s="29">
        <v>7149.28</v>
      </c>
      <c r="BB15" s="29">
        <v>6572.76</v>
      </c>
      <c r="BC15" s="29">
        <v>3945.83</v>
      </c>
      <c r="BD15" s="29">
        <v>7129.14</v>
      </c>
      <c r="BE15" s="29">
        <v>4876.71</v>
      </c>
      <c r="BF15" s="29">
        <v>3257.73</v>
      </c>
      <c r="BG15" s="29">
        <v>3918.28</v>
      </c>
      <c r="BH15" s="29">
        <v>7086.37</v>
      </c>
      <c r="BI15" s="29">
        <v>16654.330000000002</v>
      </c>
      <c r="BJ15" s="29">
        <v>4021.05</v>
      </c>
      <c r="BK15" s="29">
        <v>18586.97</v>
      </c>
      <c r="BL15" s="29">
        <v>35444.129999999997</v>
      </c>
      <c r="BM15" s="29">
        <v>2478.42</v>
      </c>
    </row>
    <row r="16" spans="1:65" s="3" customFormat="1" ht="28" customHeight="1" x14ac:dyDescent="0.4">
      <c r="A16" s="113"/>
      <c r="B16" s="21" t="s">
        <v>93</v>
      </c>
      <c r="C16" s="22"/>
      <c r="D16" s="30">
        <v>7592.33</v>
      </c>
      <c r="E16" s="30">
        <v>2291.13</v>
      </c>
      <c r="F16" s="30">
        <v>2802.22</v>
      </c>
      <c r="G16" s="30">
        <v>3319.37</v>
      </c>
      <c r="H16" s="30">
        <v>3265.34</v>
      </c>
      <c r="I16" s="30">
        <v>14468.38</v>
      </c>
      <c r="J16" s="30">
        <v>4241.22</v>
      </c>
      <c r="K16" s="30">
        <v>3896.41</v>
      </c>
      <c r="L16" s="30">
        <v>4088.44</v>
      </c>
      <c r="M16" s="30">
        <v>19266.38</v>
      </c>
      <c r="N16" s="30">
        <v>15158.14</v>
      </c>
      <c r="O16" s="30">
        <v>1253.3900000000001</v>
      </c>
      <c r="P16" s="30">
        <v>8638.74</v>
      </c>
      <c r="Q16" s="30">
        <v>3405.73</v>
      </c>
      <c r="R16" s="30">
        <v>1700.57</v>
      </c>
      <c r="S16" s="30">
        <v>2488.36</v>
      </c>
      <c r="T16" s="30">
        <v>4763.38</v>
      </c>
      <c r="U16" s="30">
        <v>3551.01</v>
      </c>
      <c r="V16" s="30">
        <v>5299.88</v>
      </c>
      <c r="W16" s="30">
        <v>6177.74</v>
      </c>
      <c r="X16" s="30">
        <v>1896.69</v>
      </c>
      <c r="Y16" s="30">
        <v>11034.78</v>
      </c>
      <c r="Z16" s="30">
        <v>3127.78</v>
      </c>
      <c r="AA16" s="30">
        <v>5401.46</v>
      </c>
      <c r="AB16" s="30">
        <v>5829.84</v>
      </c>
      <c r="AC16" s="30">
        <v>8076.85</v>
      </c>
      <c r="AD16" s="30">
        <v>1027.33</v>
      </c>
      <c r="AE16" s="30">
        <v>2347.81</v>
      </c>
      <c r="AF16" s="30">
        <v>1101.92</v>
      </c>
      <c r="AG16" s="30">
        <v>1665.79</v>
      </c>
      <c r="AH16" s="30">
        <v>1367.56</v>
      </c>
      <c r="AI16" s="30">
        <v>7022.76</v>
      </c>
      <c r="AJ16" s="30">
        <v>5449.12</v>
      </c>
      <c r="AK16" s="30">
        <v>5709.64</v>
      </c>
      <c r="AL16" s="30">
        <v>5007.38</v>
      </c>
      <c r="AM16" s="30">
        <v>15503.27</v>
      </c>
      <c r="AN16" s="30">
        <v>6454.84</v>
      </c>
      <c r="AO16" s="30">
        <v>4212.8599999999997</v>
      </c>
      <c r="AP16" s="30">
        <v>6023.39</v>
      </c>
      <c r="AQ16" s="30">
        <v>12000.08</v>
      </c>
      <c r="AR16" s="30">
        <v>23987.4</v>
      </c>
      <c r="AS16" s="30">
        <v>6494.01</v>
      </c>
      <c r="AT16" s="30">
        <v>6871.45</v>
      </c>
      <c r="AU16" s="30">
        <v>31121.71</v>
      </c>
      <c r="AV16" s="30">
        <v>5963</v>
      </c>
      <c r="AW16" s="30">
        <v>19740.95</v>
      </c>
      <c r="AX16" s="30">
        <v>14960.69</v>
      </c>
      <c r="AY16" s="30">
        <v>11537.92</v>
      </c>
      <c r="AZ16" s="30">
        <v>5327.5</v>
      </c>
      <c r="BA16" s="30">
        <v>6514.91</v>
      </c>
      <c r="BB16" s="30">
        <v>6572.76</v>
      </c>
      <c r="BC16" s="30">
        <v>3945.83</v>
      </c>
      <c r="BD16" s="30">
        <v>7108.41</v>
      </c>
      <c r="BE16" s="30">
        <v>4792.13</v>
      </c>
      <c r="BF16" s="30">
        <v>3257.73</v>
      </c>
      <c r="BG16" s="30">
        <v>3918.28</v>
      </c>
      <c r="BH16" s="30">
        <v>7054.19</v>
      </c>
      <c r="BI16" s="30">
        <v>16644.71</v>
      </c>
      <c r="BJ16" s="30">
        <v>3896.14</v>
      </c>
      <c r="BK16" s="30">
        <v>18586.97</v>
      </c>
      <c r="BL16" s="30">
        <v>35444.129999999997</v>
      </c>
      <c r="BM16" s="30">
        <v>2478.42</v>
      </c>
    </row>
    <row r="17" spans="1:65" s="3" customFormat="1" ht="28" customHeight="1" x14ac:dyDescent="0.4">
      <c r="A17" s="113"/>
      <c r="B17" s="19" t="s">
        <v>94</v>
      </c>
      <c r="C17" s="19"/>
      <c r="D17" s="32"/>
      <c r="E17" s="32"/>
      <c r="F17" s="32"/>
      <c r="G17" s="32"/>
      <c r="H17" s="32"/>
      <c r="I17" s="32"/>
      <c r="J17" s="32"/>
      <c r="K17" s="32"/>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row>
    <row r="18" spans="1:65" s="3" customFormat="1" ht="28" customHeight="1" x14ac:dyDescent="0.4">
      <c r="A18" s="113"/>
      <c r="B18" s="19"/>
      <c r="C18" s="19" t="s">
        <v>95</v>
      </c>
      <c r="D18" s="33">
        <v>0.95</v>
      </c>
      <c r="E18" s="33">
        <v>1</v>
      </c>
      <c r="F18" s="33">
        <v>1</v>
      </c>
      <c r="G18" s="33">
        <v>1</v>
      </c>
      <c r="H18" s="33">
        <v>1</v>
      </c>
      <c r="I18" s="33">
        <v>1</v>
      </c>
      <c r="J18" s="33">
        <v>1</v>
      </c>
      <c r="K18" s="33">
        <v>0.92</v>
      </c>
      <c r="L18" s="33">
        <v>1</v>
      </c>
      <c r="M18" s="33">
        <v>1</v>
      </c>
      <c r="N18" s="33">
        <v>0.995</v>
      </c>
      <c r="O18" s="33">
        <v>1</v>
      </c>
      <c r="P18" s="33">
        <v>0.97399999999999998</v>
      </c>
      <c r="Q18" s="33">
        <v>1</v>
      </c>
      <c r="R18" s="33">
        <v>1</v>
      </c>
      <c r="S18" s="33">
        <v>1</v>
      </c>
      <c r="T18" s="33">
        <v>1</v>
      </c>
      <c r="U18" s="33">
        <v>1</v>
      </c>
      <c r="V18" s="33">
        <v>1</v>
      </c>
      <c r="W18" s="33">
        <v>1</v>
      </c>
      <c r="X18" s="33">
        <v>1</v>
      </c>
      <c r="Y18" s="33">
        <v>1</v>
      </c>
      <c r="Z18" s="33">
        <v>0.94099999999999995</v>
      </c>
      <c r="AA18" s="33">
        <v>1</v>
      </c>
      <c r="AB18" s="33">
        <v>0.97599999999999998</v>
      </c>
      <c r="AC18" s="33">
        <v>1</v>
      </c>
      <c r="AD18" s="33">
        <v>1</v>
      </c>
      <c r="AE18" s="33">
        <v>1</v>
      </c>
      <c r="AF18" s="33">
        <v>1</v>
      </c>
      <c r="AG18" s="33">
        <v>1</v>
      </c>
      <c r="AH18" s="33">
        <v>1</v>
      </c>
      <c r="AI18" s="33">
        <v>1</v>
      </c>
      <c r="AJ18" s="33">
        <v>0.98399999999999999</v>
      </c>
      <c r="AK18" s="33">
        <v>0.93899999999999995</v>
      </c>
      <c r="AL18" s="33">
        <v>0.94799999999999995</v>
      </c>
      <c r="AM18" s="33">
        <v>1</v>
      </c>
      <c r="AN18" s="33">
        <v>1</v>
      </c>
      <c r="AO18" s="33">
        <v>0.91500000000000004</v>
      </c>
      <c r="AP18" s="33">
        <v>1</v>
      </c>
      <c r="AQ18" s="33">
        <v>1</v>
      </c>
      <c r="AR18" s="33">
        <v>1</v>
      </c>
      <c r="AS18" s="33">
        <v>1</v>
      </c>
      <c r="AT18" s="33">
        <v>1</v>
      </c>
      <c r="AU18" s="33">
        <v>1</v>
      </c>
      <c r="AV18" s="33">
        <v>1</v>
      </c>
      <c r="AW18" s="33">
        <v>1</v>
      </c>
      <c r="AX18" s="33">
        <v>1</v>
      </c>
      <c r="AY18" s="33">
        <v>0.95599999999999996</v>
      </c>
      <c r="AZ18" s="33">
        <v>1</v>
      </c>
      <c r="BA18" s="33">
        <v>0.91100000000000003</v>
      </c>
      <c r="BB18" s="33">
        <v>1</v>
      </c>
      <c r="BC18" s="33">
        <v>1</v>
      </c>
      <c r="BD18" s="33">
        <v>0.997</v>
      </c>
      <c r="BE18" s="33">
        <v>0.98299999999999998</v>
      </c>
      <c r="BF18" s="33">
        <v>1</v>
      </c>
      <c r="BG18" s="33">
        <v>1</v>
      </c>
      <c r="BH18" s="33">
        <v>0.995</v>
      </c>
      <c r="BI18" s="33">
        <v>0.999</v>
      </c>
      <c r="BJ18" s="33">
        <v>0.96899999999999997</v>
      </c>
      <c r="BK18" s="33">
        <v>1</v>
      </c>
      <c r="BL18" s="33">
        <v>1</v>
      </c>
      <c r="BM18" s="33">
        <v>1</v>
      </c>
    </row>
    <row r="19" spans="1:65" s="3" customFormat="1" ht="28" customHeight="1" x14ac:dyDescent="0.4">
      <c r="A19" s="114"/>
      <c r="B19" s="34"/>
      <c r="C19" s="34" t="s">
        <v>96</v>
      </c>
      <c r="D19" s="33">
        <v>0.96699999999999997</v>
      </c>
      <c r="E19" s="33">
        <v>1</v>
      </c>
      <c r="F19" s="33">
        <v>0.95499999999999996</v>
      </c>
      <c r="G19" s="33">
        <v>1</v>
      </c>
      <c r="H19" s="33">
        <v>1</v>
      </c>
      <c r="I19" s="33">
        <v>1</v>
      </c>
      <c r="J19" s="33">
        <v>1</v>
      </c>
      <c r="K19" s="33">
        <v>0.98699999999999999</v>
      </c>
      <c r="L19" s="33">
        <v>1</v>
      </c>
      <c r="M19" s="33">
        <v>1</v>
      </c>
      <c r="N19" s="33">
        <v>0.995</v>
      </c>
      <c r="O19" s="33">
        <v>1</v>
      </c>
      <c r="P19" s="33">
        <v>0.96699999999999997</v>
      </c>
      <c r="Q19" s="33">
        <v>1</v>
      </c>
      <c r="R19" s="33">
        <v>1</v>
      </c>
      <c r="S19" s="33">
        <v>1</v>
      </c>
      <c r="T19" s="33">
        <v>0.997</v>
      </c>
      <c r="U19" s="33">
        <v>1</v>
      </c>
      <c r="V19" s="33">
        <v>1</v>
      </c>
      <c r="W19" s="33">
        <v>1</v>
      </c>
      <c r="X19" s="33">
        <v>1</v>
      </c>
      <c r="Y19" s="33">
        <v>1</v>
      </c>
      <c r="Z19" s="33">
        <v>0.94499999999999995</v>
      </c>
      <c r="AA19" s="33">
        <v>1</v>
      </c>
      <c r="AB19" s="33">
        <v>0.96799999999999997</v>
      </c>
      <c r="AC19" s="33">
        <v>1</v>
      </c>
      <c r="AD19" s="33">
        <v>1</v>
      </c>
      <c r="AE19" s="33">
        <v>1</v>
      </c>
      <c r="AF19" s="33">
        <v>1</v>
      </c>
      <c r="AG19" s="33">
        <v>1</v>
      </c>
      <c r="AH19" s="33">
        <v>1</v>
      </c>
      <c r="AI19" s="33">
        <v>1</v>
      </c>
      <c r="AJ19" s="33">
        <v>0.97399999999999998</v>
      </c>
      <c r="AK19" s="33">
        <v>0.93899999999999995</v>
      </c>
      <c r="AL19" s="33">
        <v>0.98399999999999999</v>
      </c>
      <c r="AM19" s="33">
        <v>1</v>
      </c>
      <c r="AN19" s="33">
        <v>1</v>
      </c>
      <c r="AO19" s="33">
        <v>0.84399999999999997</v>
      </c>
      <c r="AP19" s="33">
        <v>1</v>
      </c>
      <c r="AQ19" s="33">
        <v>1</v>
      </c>
      <c r="AR19" s="33">
        <v>0.995</v>
      </c>
      <c r="AS19" s="33">
        <v>0.98399999999999999</v>
      </c>
      <c r="AT19" s="33">
        <v>1</v>
      </c>
      <c r="AU19" s="33">
        <v>1</v>
      </c>
      <c r="AV19" s="33">
        <v>1</v>
      </c>
      <c r="AW19" s="33">
        <v>1</v>
      </c>
      <c r="AX19" s="33">
        <v>1</v>
      </c>
      <c r="AY19" s="33">
        <v>0.98499999999999999</v>
      </c>
      <c r="AZ19" s="33">
        <v>0.995</v>
      </c>
      <c r="BA19" s="33">
        <v>0.90400000000000003</v>
      </c>
      <c r="BB19" s="33">
        <v>1</v>
      </c>
      <c r="BC19" s="33">
        <v>1</v>
      </c>
      <c r="BD19" s="33">
        <v>1</v>
      </c>
      <c r="BE19" s="33">
        <v>0.97199999999999998</v>
      </c>
      <c r="BF19" s="33">
        <v>1</v>
      </c>
      <c r="BG19" s="33">
        <v>0.98199999999999998</v>
      </c>
      <c r="BH19" s="33">
        <v>0.995</v>
      </c>
      <c r="BI19" s="33">
        <v>0.999</v>
      </c>
      <c r="BJ19" s="33">
        <v>0.96899999999999997</v>
      </c>
      <c r="BK19" s="33">
        <v>1</v>
      </c>
      <c r="BL19" s="33">
        <v>1</v>
      </c>
      <c r="BM19" s="33">
        <v>1</v>
      </c>
    </row>
    <row r="20" spans="1:65" s="3" customFormat="1" ht="28" customHeight="1" x14ac:dyDescent="0.4">
      <c r="A20" s="112" t="s">
        <v>168</v>
      </c>
      <c r="B20" s="94" t="s">
        <v>97</v>
      </c>
      <c r="C20" s="49"/>
      <c r="D20" s="35">
        <v>184</v>
      </c>
      <c r="E20" s="35">
        <v>184</v>
      </c>
      <c r="F20" s="35">
        <v>184</v>
      </c>
      <c r="G20" s="35">
        <v>184</v>
      </c>
      <c r="H20" s="35">
        <v>184</v>
      </c>
      <c r="I20" s="35">
        <v>184</v>
      </c>
      <c r="J20" s="35">
        <v>184</v>
      </c>
      <c r="K20" s="35">
        <v>184</v>
      </c>
      <c r="L20" s="35">
        <v>184</v>
      </c>
      <c r="M20" s="35">
        <v>184</v>
      </c>
      <c r="N20" s="35">
        <v>184</v>
      </c>
      <c r="O20" s="35">
        <v>184</v>
      </c>
      <c r="P20" s="35">
        <v>184</v>
      </c>
      <c r="Q20" s="35">
        <v>184</v>
      </c>
      <c r="R20" s="35">
        <v>184</v>
      </c>
      <c r="S20" s="35">
        <v>184</v>
      </c>
      <c r="T20" s="35">
        <v>184</v>
      </c>
      <c r="U20" s="35">
        <v>184</v>
      </c>
      <c r="V20" s="35">
        <v>184</v>
      </c>
      <c r="W20" s="35">
        <v>184</v>
      </c>
      <c r="X20" s="35">
        <v>184</v>
      </c>
      <c r="Y20" s="35">
        <v>184</v>
      </c>
      <c r="Z20" s="35">
        <v>184</v>
      </c>
      <c r="AA20" s="35">
        <v>184</v>
      </c>
      <c r="AB20" s="35">
        <v>184</v>
      </c>
      <c r="AC20" s="35">
        <v>184</v>
      </c>
      <c r="AD20" s="35">
        <v>184</v>
      </c>
      <c r="AE20" s="35">
        <v>184</v>
      </c>
      <c r="AF20" s="35">
        <v>184</v>
      </c>
      <c r="AG20" s="35">
        <v>184</v>
      </c>
      <c r="AH20" s="35">
        <v>184</v>
      </c>
      <c r="AI20" s="35">
        <v>184</v>
      </c>
      <c r="AJ20" s="35">
        <v>184</v>
      </c>
      <c r="AK20" s="35">
        <v>184</v>
      </c>
      <c r="AL20" s="35">
        <v>184</v>
      </c>
      <c r="AM20" s="35">
        <v>184</v>
      </c>
      <c r="AN20" s="35">
        <v>184</v>
      </c>
      <c r="AO20" s="35">
        <v>184</v>
      </c>
      <c r="AP20" s="35">
        <v>184</v>
      </c>
      <c r="AQ20" s="35">
        <v>184</v>
      </c>
      <c r="AR20" s="35">
        <v>184</v>
      </c>
      <c r="AS20" s="35">
        <v>184</v>
      </c>
      <c r="AT20" s="35">
        <v>184</v>
      </c>
      <c r="AU20" s="36">
        <v>184</v>
      </c>
      <c r="AV20" s="35">
        <v>184</v>
      </c>
      <c r="AW20" s="35">
        <v>184</v>
      </c>
      <c r="AX20" s="35">
        <v>184</v>
      </c>
      <c r="AY20" s="35">
        <v>184</v>
      </c>
      <c r="AZ20" s="35">
        <v>184</v>
      </c>
      <c r="BA20" s="35">
        <v>184</v>
      </c>
      <c r="BB20" s="35">
        <v>184</v>
      </c>
      <c r="BC20" s="35">
        <v>184</v>
      </c>
      <c r="BD20" s="35">
        <v>184</v>
      </c>
      <c r="BE20" s="35">
        <v>184</v>
      </c>
      <c r="BF20" s="35">
        <v>184</v>
      </c>
      <c r="BG20" s="35">
        <v>184</v>
      </c>
      <c r="BH20" s="35">
        <v>184</v>
      </c>
      <c r="BI20" s="35">
        <v>184</v>
      </c>
      <c r="BJ20" s="35">
        <v>184</v>
      </c>
      <c r="BK20" s="35">
        <v>184</v>
      </c>
      <c r="BL20" s="35">
        <v>184</v>
      </c>
      <c r="BM20" s="35">
        <v>184</v>
      </c>
    </row>
    <row r="21" spans="1:65" s="3" customFormat="1" ht="28" customHeight="1" x14ac:dyDescent="0.4">
      <c r="A21" s="113"/>
      <c r="B21" s="19" t="s">
        <v>98</v>
      </c>
      <c r="C21" s="19"/>
      <c r="D21" s="37">
        <v>394319300</v>
      </c>
      <c r="E21" s="38" t="s">
        <v>164</v>
      </c>
      <c r="F21" s="37">
        <v>127163229</v>
      </c>
      <c r="G21" s="37">
        <v>110864799</v>
      </c>
      <c r="H21" s="37">
        <v>105041364</v>
      </c>
      <c r="I21" s="37">
        <v>456568068</v>
      </c>
      <c r="J21" s="37">
        <v>132240661</v>
      </c>
      <c r="K21" s="37">
        <v>187760933</v>
      </c>
      <c r="L21" s="37">
        <v>191064570</v>
      </c>
      <c r="M21" s="37">
        <v>393982575</v>
      </c>
      <c r="N21" s="37">
        <v>593568056</v>
      </c>
      <c r="O21" s="37">
        <v>37204300</v>
      </c>
      <c r="P21" s="37">
        <v>509201662</v>
      </c>
      <c r="Q21" s="38" t="s">
        <v>164</v>
      </c>
      <c r="R21" s="37">
        <v>65798554</v>
      </c>
      <c r="S21" s="38" t="s">
        <v>164</v>
      </c>
      <c r="T21" s="37">
        <v>269657091</v>
      </c>
      <c r="U21" s="37">
        <v>210881321</v>
      </c>
      <c r="V21" s="37">
        <v>192116937</v>
      </c>
      <c r="W21" s="37">
        <v>289585390</v>
      </c>
      <c r="X21" s="37">
        <v>120735381</v>
      </c>
      <c r="Y21" s="37">
        <v>1679499998</v>
      </c>
      <c r="Z21" s="37">
        <v>113472754</v>
      </c>
      <c r="AA21" s="37">
        <v>186745660</v>
      </c>
      <c r="AB21" s="37">
        <v>391318735</v>
      </c>
      <c r="AC21" s="38" t="s">
        <v>164</v>
      </c>
      <c r="AD21" s="37">
        <v>89057149</v>
      </c>
      <c r="AE21" s="38" t="s">
        <v>164</v>
      </c>
      <c r="AF21" s="38" t="s">
        <v>164</v>
      </c>
      <c r="AG21" s="37">
        <v>208549432</v>
      </c>
      <c r="AH21" s="37">
        <v>93921126</v>
      </c>
      <c r="AI21" s="37">
        <v>265642624</v>
      </c>
      <c r="AJ21" s="37">
        <v>137738692</v>
      </c>
      <c r="AK21" s="37">
        <v>123790299</v>
      </c>
      <c r="AL21" s="37">
        <v>105310998</v>
      </c>
      <c r="AM21" s="37">
        <v>440835355</v>
      </c>
      <c r="AN21" s="37">
        <v>169995521</v>
      </c>
      <c r="AO21" s="37">
        <v>134563809</v>
      </c>
      <c r="AP21" s="38" t="s">
        <v>164</v>
      </c>
      <c r="AQ21" s="37">
        <v>340397051</v>
      </c>
      <c r="AR21" s="37">
        <v>1010621048</v>
      </c>
      <c r="AS21" s="37">
        <v>291597942</v>
      </c>
      <c r="AT21" s="37">
        <v>279746321</v>
      </c>
      <c r="AU21" s="38" t="s">
        <v>164</v>
      </c>
      <c r="AV21" s="38" t="s">
        <v>164</v>
      </c>
      <c r="AW21" s="38" t="s">
        <v>164</v>
      </c>
      <c r="AX21" s="37">
        <v>127041276</v>
      </c>
      <c r="AY21" s="37">
        <v>478174488</v>
      </c>
      <c r="AZ21" s="37">
        <v>123928857</v>
      </c>
      <c r="BA21" s="37">
        <v>149527873</v>
      </c>
      <c r="BB21" s="37">
        <v>160651410</v>
      </c>
      <c r="BC21" s="37">
        <v>105733627</v>
      </c>
      <c r="BD21" s="37">
        <v>187991198</v>
      </c>
      <c r="BE21" s="37">
        <v>107722406</v>
      </c>
      <c r="BF21" s="37">
        <v>115021875</v>
      </c>
      <c r="BG21" s="37">
        <v>124077854</v>
      </c>
      <c r="BH21" s="37">
        <v>148489708</v>
      </c>
      <c r="BI21" s="37">
        <v>532131905</v>
      </c>
      <c r="BJ21" s="37">
        <v>125002133</v>
      </c>
      <c r="BK21" s="38" t="s">
        <v>164</v>
      </c>
      <c r="BL21" s="38" t="s">
        <v>164</v>
      </c>
      <c r="BM21" s="37">
        <v>167616708</v>
      </c>
    </row>
    <row r="22" spans="1:65" s="3" customFormat="1" ht="28" customHeight="1" x14ac:dyDescent="0.4">
      <c r="A22" s="113"/>
      <c r="B22" s="19"/>
      <c r="C22" s="19" t="s">
        <v>99</v>
      </c>
      <c r="D22" s="37">
        <v>358703660</v>
      </c>
      <c r="E22" s="38"/>
      <c r="F22" s="37">
        <v>78435549</v>
      </c>
      <c r="G22" s="37">
        <v>107356260</v>
      </c>
      <c r="H22" s="37">
        <v>97837268</v>
      </c>
      <c r="I22" s="37">
        <v>411939648</v>
      </c>
      <c r="J22" s="37">
        <v>124018095</v>
      </c>
      <c r="K22" s="37">
        <v>148435697</v>
      </c>
      <c r="L22" s="37">
        <v>181381749</v>
      </c>
      <c r="M22" s="37">
        <v>393982575</v>
      </c>
      <c r="N22" s="37">
        <v>556636285</v>
      </c>
      <c r="O22" s="37">
        <v>33308850</v>
      </c>
      <c r="P22" s="37">
        <v>483459091</v>
      </c>
      <c r="Q22" s="38"/>
      <c r="R22" s="37">
        <v>60281450</v>
      </c>
      <c r="S22" s="38"/>
      <c r="T22" s="37">
        <v>257786233</v>
      </c>
      <c r="U22" s="37">
        <v>201301353</v>
      </c>
      <c r="V22" s="37">
        <v>178714432</v>
      </c>
      <c r="W22" s="37">
        <v>271002743</v>
      </c>
      <c r="X22" s="37">
        <v>110939538</v>
      </c>
      <c r="Y22" s="37">
        <v>1679499998</v>
      </c>
      <c r="Z22" s="37">
        <v>110571100</v>
      </c>
      <c r="AA22" s="37">
        <v>172207648</v>
      </c>
      <c r="AB22" s="37">
        <v>371962099</v>
      </c>
      <c r="AC22" s="38"/>
      <c r="AD22" s="37">
        <v>80135544</v>
      </c>
      <c r="AE22" s="38"/>
      <c r="AF22" s="38"/>
      <c r="AG22" s="37">
        <v>197865744</v>
      </c>
      <c r="AH22" s="37">
        <v>79640573</v>
      </c>
      <c r="AI22" s="37">
        <v>252963832</v>
      </c>
      <c r="AJ22" s="37">
        <v>125404296</v>
      </c>
      <c r="AK22" s="37">
        <v>114708378</v>
      </c>
      <c r="AL22" s="37">
        <v>99047434</v>
      </c>
      <c r="AM22" s="37">
        <v>402159505</v>
      </c>
      <c r="AN22" s="37">
        <v>156027812</v>
      </c>
      <c r="AO22" s="37">
        <v>122956391</v>
      </c>
      <c r="AP22" s="38"/>
      <c r="AQ22" s="37">
        <v>323952064</v>
      </c>
      <c r="AR22" s="37">
        <v>952538183</v>
      </c>
      <c r="AS22" s="37">
        <v>269507021</v>
      </c>
      <c r="AT22" s="37">
        <v>265063469</v>
      </c>
      <c r="AU22" s="38"/>
      <c r="AV22" s="38"/>
      <c r="AW22" s="38"/>
      <c r="AX22" s="37">
        <v>127041276</v>
      </c>
      <c r="AY22" s="37">
        <v>389962274</v>
      </c>
      <c r="AZ22" s="37">
        <v>115493484</v>
      </c>
      <c r="BA22" s="37">
        <v>141572171</v>
      </c>
      <c r="BB22" s="37">
        <v>149980887</v>
      </c>
      <c r="BC22" s="37">
        <v>94736678</v>
      </c>
      <c r="BD22" s="37">
        <v>181373892</v>
      </c>
      <c r="BE22" s="37">
        <v>101650972</v>
      </c>
      <c r="BF22" s="37">
        <v>104911971</v>
      </c>
      <c r="BG22" s="37">
        <v>117263590</v>
      </c>
      <c r="BH22" s="37">
        <v>135973549</v>
      </c>
      <c r="BI22" s="37">
        <v>473055125</v>
      </c>
      <c r="BJ22" s="37">
        <v>114685843</v>
      </c>
      <c r="BK22" s="38"/>
      <c r="BL22" s="38"/>
      <c r="BM22" s="37">
        <v>154306596</v>
      </c>
    </row>
    <row r="23" spans="1:65" s="3" customFormat="1" ht="28" customHeight="1" x14ac:dyDescent="0.4">
      <c r="A23" s="113"/>
      <c r="B23" s="19"/>
      <c r="C23" s="19" t="s">
        <v>100</v>
      </c>
      <c r="D23" s="37">
        <v>35615640</v>
      </c>
      <c r="E23" s="38"/>
      <c r="F23" s="37">
        <v>48727680</v>
      </c>
      <c r="G23" s="37">
        <v>3508539</v>
      </c>
      <c r="H23" s="37">
        <v>7204096</v>
      </c>
      <c r="I23" s="37">
        <v>44628420</v>
      </c>
      <c r="J23" s="37">
        <v>8222566</v>
      </c>
      <c r="K23" s="37">
        <v>39325236</v>
      </c>
      <c r="L23" s="37">
        <v>9682821</v>
      </c>
      <c r="M23" s="37">
        <v>0</v>
      </c>
      <c r="N23" s="37">
        <v>36931771</v>
      </c>
      <c r="O23" s="37">
        <v>3895450</v>
      </c>
      <c r="P23" s="37">
        <v>25742571</v>
      </c>
      <c r="Q23" s="38"/>
      <c r="R23" s="37">
        <v>5517104</v>
      </c>
      <c r="S23" s="38"/>
      <c r="T23" s="37">
        <v>11870858</v>
      </c>
      <c r="U23" s="37">
        <v>9579968</v>
      </c>
      <c r="V23" s="37">
        <v>13402505</v>
      </c>
      <c r="W23" s="37">
        <v>18582647</v>
      </c>
      <c r="X23" s="37">
        <v>9795843</v>
      </c>
      <c r="Y23" s="37">
        <v>0</v>
      </c>
      <c r="Z23" s="37">
        <v>2901654</v>
      </c>
      <c r="AA23" s="37">
        <v>14538012</v>
      </c>
      <c r="AB23" s="37">
        <v>19356636</v>
      </c>
      <c r="AC23" s="38"/>
      <c r="AD23" s="37">
        <v>8921605</v>
      </c>
      <c r="AE23" s="38"/>
      <c r="AF23" s="38"/>
      <c r="AG23" s="37">
        <v>10683688</v>
      </c>
      <c r="AH23" s="37">
        <v>14280553</v>
      </c>
      <c r="AI23" s="37">
        <v>12678792</v>
      </c>
      <c r="AJ23" s="37">
        <v>12334396</v>
      </c>
      <c r="AK23" s="37">
        <v>9081921</v>
      </c>
      <c r="AL23" s="37">
        <v>6263564</v>
      </c>
      <c r="AM23" s="37">
        <v>38675850</v>
      </c>
      <c r="AN23" s="37">
        <v>13967709</v>
      </c>
      <c r="AO23" s="37">
        <v>11607418</v>
      </c>
      <c r="AP23" s="38"/>
      <c r="AQ23" s="37">
        <v>16444987</v>
      </c>
      <c r="AR23" s="37">
        <v>58082865</v>
      </c>
      <c r="AS23" s="37">
        <v>22090921</v>
      </c>
      <c r="AT23" s="37">
        <v>14682852</v>
      </c>
      <c r="AU23" s="38"/>
      <c r="AV23" s="38"/>
      <c r="AW23" s="38"/>
      <c r="AX23" s="37">
        <v>0</v>
      </c>
      <c r="AY23" s="37">
        <v>88212214</v>
      </c>
      <c r="AZ23" s="37">
        <v>8435373</v>
      </c>
      <c r="BA23" s="37">
        <v>7955702</v>
      </c>
      <c r="BB23" s="37">
        <v>10670523</v>
      </c>
      <c r="BC23" s="37">
        <v>10996949</v>
      </c>
      <c r="BD23" s="37">
        <v>6617306</v>
      </c>
      <c r="BE23" s="37">
        <v>6071434</v>
      </c>
      <c r="BF23" s="37">
        <v>10109904</v>
      </c>
      <c r="BG23" s="37">
        <v>6814264</v>
      </c>
      <c r="BH23" s="37">
        <v>12516159</v>
      </c>
      <c r="BI23" s="37">
        <v>59076780</v>
      </c>
      <c r="BJ23" s="37">
        <v>10316290</v>
      </c>
      <c r="BK23" s="38"/>
      <c r="BL23" s="38"/>
      <c r="BM23" s="37">
        <v>13310112</v>
      </c>
    </row>
    <row r="24" spans="1:65" s="3" customFormat="1" ht="28" customHeight="1" x14ac:dyDescent="0.4">
      <c r="A24" s="113"/>
      <c r="B24" s="19" t="s">
        <v>101</v>
      </c>
      <c r="C24" s="19"/>
      <c r="D24" s="37">
        <v>143470444</v>
      </c>
      <c r="E24" s="38"/>
      <c r="F24" s="37">
        <v>58973339</v>
      </c>
      <c r="G24" s="37">
        <v>48457313</v>
      </c>
      <c r="H24" s="37">
        <v>37087898</v>
      </c>
      <c r="I24" s="37">
        <v>152706086</v>
      </c>
      <c r="J24" s="37">
        <v>41430686</v>
      </c>
      <c r="K24" s="37">
        <v>49443409</v>
      </c>
      <c r="L24" s="37">
        <v>78564458</v>
      </c>
      <c r="M24" s="37">
        <v>106553600</v>
      </c>
      <c r="N24" s="37">
        <v>213990979</v>
      </c>
      <c r="O24" s="37">
        <v>13954144</v>
      </c>
      <c r="P24" s="37">
        <v>157655060</v>
      </c>
      <c r="Q24" s="38"/>
      <c r="R24" s="37">
        <v>21478682</v>
      </c>
      <c r="S24" s="38"/>
      <c r="T24" s="37">
        <v>93444703</v>
      </c>
      <c r="U24" s="37">
        <v>70515778</v>
      </c>
      <c r="V24" s="37">
        <v>37611241</v>
      </c>
      <c r="W24" s="37">
        <v>69447027</v>
      </c>
      <c r="X24" s="37">
        <v>48725617</v>
      </c>
      <c r="Y24" s="37">
        <v>1000225668</v>
      </c>
      <c r="Z24" s="37">
        <v>36259875</v>
      </c>
      <c r="AA24" s="37">
        <v>62507619</v>
      </c>
      <c r="AB24" s="37">
        <v>109732748</v>
      </c>
      <c r="AC24" s="38"/>
      <c r="AD24" s="37">
        <v>25500390</v>
      </c>
      <c r="AE24" s="38"/>
      <c r="AF24" s="38"/>
      <c r="AG24" s="37">
        <v>50084540</v>
      </c>
      <c r="AH24" s="37">
        <v>23676476</v>
      </c>
      <c r="AI24" s="37">
        <v>130603418</v>
      </c>
      <c r="AJ24" s="37">
        <v>68387258</v>
      </c>
      <c r="AK24" s="37">
        <v>50933380</v>
      </c>
      <c r="AL24" s="37">
        <v>39509829</v>
      </c>
      <c r="AM24" s="37">
        <v>168240815</v>
      </c>
      <c r="AN24" s="37">
        <v>56093741</v>
      </c>
      <c r="AO24" s="37">
        <v>59855795</v>
      </c>
      <c r="AP24" s="38"/>
      <c r="AQ24" s="37">
        <v>169243941</v>
      </c>
      <c r="AR24" s="37">
        <v>239552999</v>
      </c>
      <c r="AS24" s="37">
        <v>115850947</v>
      </c>
      <c r="AT24" s="37">
        <v>59419787</v>
      </c>
      <c r="AU24" s="38"/>
      <c r="AV24" s="38"/>
      <c r="AW24" s="38"/>
      <c r="AX24" s="37">
        <v>16958383</v>
      </c>
      <c r="AY24" s="37">
        <v>188032709</v>
      </c>
      <c r="AZ24" s="37">
        <v>48367116</v>
      </c>
      <c r="BA24" s="37">
        <v>65407937</v>
      </c>
      <c r="BB24" s="37">
        <v>56731181</v>
      </c>
      <c r="BC24" s="37">
        <v>37500793</v>
      </c>
      <c r="BD24" s="37">
        <v>56707893</v>
      </c>
      <c r="BE24" s="37">
        <v>34869313</v>
      </c>
      <c r="BF24" s="37">
        <v>38792420</v>
      </c>
      <c r="BG24" s="37">
        <v>54941608</v>
      </c>
      <c r="BH24" s="37">
        <v>61289731</v>
      </c>
      <c r="BI24" s="37">
        <v>144117992</v>
      </c>
      <c r="BJ24" s="37">
        <v>50726453</v>
      </c>
      <c r="BK24" s="38"/>
      <c r="BL24" s="38"/>
      <c r="BM24" s="37">
        <v>42007893</v>
      </c>
    </row>
    <row r="25" spans="1:65" s="3" customFormat="1" ht="28" customHeight="1" x14ac:dyDescent="0.4">
      <c r="A25" s="113"/>
      <c r="B25" s="19"/>
      <c r="C25" s="19" t="s">
        <v>102</v>
      </c>
      <c r="D25" s="37">
        <v>23999040</v>
      </c>
      <c r="E25" s="38"/>
      <c r="F25" s="37">
        <v>6924112</v>
      </c>
      <c r="G25" s="37">
        <v>123000</v>
      </c>
      <c r="H25" s="37">
        <v>8091700</v>
      </c>
      <c r="I25" s="37">
        <v>0</v>
      </c>
      <c r="J25" s="37">
        <v>12742188</v>
      </c>
      <c r="K25" s="37">
        <v>10591400</v>
      </c>
      <c r="L25" s="37">
        <v>0</v>
      </c>
      <c r="M25" s="37">
        <v>0</v>
      </c>
      <c r="N25" s="37">
        <v>50489600</v>
      </c>
      <c r="O25" s="37">
        <v>516310</v>
      </c>
      <c r="P25" s="37">
        <v>46579807</v>
      </c>
      <c r="Q25" s="38"/>
      <c r="R25" s="37">
        <v>344398</v>
      </c>
      <c r="S25" s="38"/>
      <c r="T25" s="37">
        <v>7730600</v>
      </c>
      <c r="U25" s="37">
        <v>7174040</v>
      </c>
      <c r="V25" s="37">
        <v>7339200</v>
      </c>
      <c r="W25" s="37">
        <v>12861600</v>
      </c>
      <c r="X25" s="37">
        <v>9234889</v>
      </c>
      <c r="Y25" s="37">
        <v>0</v>
      </c>
      <c r="Z25" s="37">
        <v>1798760</v>
      </c>
      <c r="AA25" s="37">
        <v>13471424</v>
      </c>
      <c r="AB25" s="37">
        <v>28193696</v>
      </c>
      <c r="AC25" s="38"/>
      <c r="AD25" s="37">
        <v>2232000</v>
      </c>
      <c r="AE25" s="38"/>
      <c r="AF25" s="38"/>
      <c r="AG25" s="37">
        <v>3105000</v>
      </c>
      <c r="AH25" s="37">
        <v>4502850</v>
      </c>
      <c r="AI25" s="37">
        <v>0</v>
      </c>
      <c r="AJ25" s="37">
        <v>21943666</v>
      </c>
      <c r="AK25" s="37">
        <v>12281194</v>
      </c>
      <c r="AL25" s="37">
        <v>9601200</v>
      </c>
      <c r="AM25" s="37">
        <v>52884330</v>
      </c>
      <c r="AN25" s="37">
        <v>13827760</v>
      </c>
      <c r="AO25" s="37">
        <v>12770631</v>
      </c>
      <c r="AP25" s="38"/>
      <c r="AQ25" s="37">
        <v>12581826</v>
      </c>
      <c r="AR25" s="37">
        <v>0</v>
      </c>
      <c r="AS25" s="37">
        <v>17238140</v>
      </c>
      <c r="AT25" s="37">
        <v>10429800</v>
      </c>
      <c r="AU25" s="38"/>
      <c r="AV25" s="38"/>
      <c r="AW25" s="38"/>
      <c r="AX25" s="37">
        <v>0</v>
      </c>
      <c r="AY25" s="37">
        <v>8091444</v>
      </c>
      <c r="AZ25" s="37">
        <v>3682020</v>
      </c>
      <c r="BA25" s="37">
        <v>13965619</v>
      </c>
      <c r="BB25" s="37">
        <v>11999800</v>
      </c>
      <c r="BC25" s="37">
        <v>10427350</v>
      </c>
      <c r="BD25" s="37">
        <v>17873892</v>
      </c>
      <c r="BE25" s="37">
        <v>12093191</v>
      </c>
      <c r="BF25" s="37">
        <v>70000</v>
      </c>
      <c r="BG25" s="37">
        <v>17339950</v>
      </c>
      <c r="BH25" s="37">
        <v>13829740</v>
      </c>
      <c r="BI25" s="37">
        <v>29637540</v>
      </c>
      <c r="BJ25" s="37">
        <v>11389000</v>
      </c>
      <c r="BK25" s="38"/>
      <c r="BL25" s="38"/>
      <c r="BM25" s="37">
        <v>6496120</v>
      </c>
    </row>
    <row r="26" spans="1:65" s="3" customFormat="1" ht="28" customHeight="1" x14ac:dyDescent="0.4">
      <c r="A26" s="113"/>
      <c r="B26" s="19"/>
      <c r="C26" s="19" t="s">
        <v>103</v>
      </c>
      <c r="D26" s="37">
        <v>40449835</v>
      </c>
      <c r="E26" s="38"/>
      <c r="F26" s="37">
        <v>8267662</v>
      </c>
      <c r="G26" s="37">
        <v>2763534</v>
      </c>
      <c r="H26" s="37">
        <v>7820533</v>
      </c>
      <c r="I26" s="37">
        <v>20091757</v>
      </c>
      <c r="J26" s="37">
        <v>9724134</v>
      </c>
      <c r="K26" s="37">
        <v>9099951</v>
      </c>
      <c r="L26" s="37">
        <v>8393915</v>
      </c>
      <c r="M26" s="37">
        <v>0</v>
      </c>
      <c r="N26" s="37">
        <v>47062049</v>
      </c>
      <c r="O26" s="37">
        <v>2169566</v>
      </c>
      <c r="P26" s="37">
        <v>29331728</v>
      </c>
      <c r="Q26" s="38"/>
      <c r="R26" s="37">
        <v>5394285</v>
      </c>
      <c r="S26" s="38"/>
      <c r="T26" s="37">
        <v>12177657</v>
      </c>
      <c r="U26" s="37">
        <v>8451257</v>
      </c>
      <c r="V26" s="37">
        <v>11570746</v>
      </c>
      <c r="W26" s="37">
        <v>18447477</v>
      </c>
      <c r="X26" s="37">
        <v>10616371</v>
      </c>
      <c r="Y26" s="37">
        <v>0</v>
      </c>
      <c r="Z26" s="37">
        <v>5082153</v>
      </c>
      <c r="AA26" s="37">
        <v>18447186</v>
      </c>
      <c r="AB26" s="37">
        <v>14454904</v>
      </c>
      <c r="AC26" s="38"/>
      <c r="AD26" s="37">
        <v>8284746</v>
      </c>
      <c r="AE26" s="38"/>
      <c r="AF26" s="38"/>
      <c r="AG26" s="37">
        <v>8919383</v>
      </c>
      <c r="AH26" s="37">
        <v>10343311</v>
      </c>
      <c r="AI26" s="37">
        <v>12773795</v>
      </c>
      <c r="AJ26" s="37">
        <v>17201338</v>
      </c>
      <c r="AK26" s="37">
        <v>12929167</v>
      </c>
      <c r="AL26" s="37">
        <v>9789881</v>
      </c>
      <c r="AM26" s="37">
        <v>54370093</v>
      </c>
      <c r="AN26" s="37">
        <v>14428185</v>
      </c>
      <c r="AO26" s="37">
        <v>17479747</v>
      </c>
      <c r="AP26" s="38"/>
      <c r="AQ26" s="37">
        <v>32911646</v>
      </c>
      <c r="AR26" s="37">
        <v>50758985</v>
      </c>
      <c r="AS26" s="37">
        <v>20906013</v>
      </c>
      <c r="AT26" s="37">
        <v>14451660</v>
      </c>
      <c r="AU26" s="38"/>
      <c r="AV26" s="38"/>
      <c r="AW26" s="38"/>
      <c r="AX26" s="37">
        <v>0</v>
      </c>
      <c r="AY26" s="37">
        <v>77845904</v>
      </c>
      <c r="AZ26" s="37">
        <v>10973802</v>
      </c>
      <c r="BA26" s="37">
        <v>16315450</v>
      </c>
      <c r="BB26" s="37">
        <v>12946013</v>
      </c>
      <c r="BC26" s="37">
        <v>12836570</v>
      </c>
      <c r="BD26" s="37">
        <v>11932132</v>
      </c>
      <c r="BE26" s="37">
        <v>8335924</v>
      </c>
      <c r="BF26" s="37">
        <v>7873544</v>
      </c>
      <c r="BG26" s="37">
        <v>7753084</v>
      </c>
      <c r="BH26" s="37">
        <v>15198034</v>
      </c>
      <c r="BI26" s="37">
        <v>55209217</v>
      </c>
      <c r="BJ26" s="37">
        <v>8364327</v>
      </c>
      <c r="BK26" s="38"/>
      <c r="BL26" s="38"/>
      <c r="BM26" s="37">
        <v>9670340</v>
      </c>
    </row>
    <row r="27" spans="1:65" s="3" customFormat="1" ht="28" customHeight="1" x14ac:dyDescent="0.4">
      <c r="A27" s="113"/>
      <c r="B27" s="19"/>
      <c r="C27" s="19" t="s">
        <v>104</v>
      </c>
      <c r="D27" s="37">
        <v>43438284</v>
      </c>
      <c r="E27" s="38"/>
      <c r="F27" s="37">
        <v>7289744</v>
      </c>
      <c r="G27" s="37">
        <v>7367340</v>
      </c>
      <c r="H27" s="37">
        <v>11162406</v>
      </c>
      <c r="I27" s="37">
        <v>23212350</v>
      </c>
      <c r="J27" s="37">
        <v>11675786</v>
      </c>
      <c r="K27" s="37">
        <v>19892438</v>
      </c>
      <c r="L27" s="37">
        <v>13695476</v>
      </c>
      <c r="M27" s="37">
        <v>85807730</v>
      </c>
      <c r="N27" s="37">
        <v>65041959</v>
      </c>
      <c r="O27" s="37">
        <v>2889847</v>
      </c>
      <c r="P27" s="37">
        <v>55438226</v>
      </c>
      <c r="Q27" s="38"/>
      <c r="R27" s="37">
        <v>6311819</v>
      </c>
      <c r="S27" s="38"/>
      <c r="T27" s="37">
        <v>32501268</v>
      </c>
      <c r="U27" s="37">
        <v>6802782</v>
      </c>
      <c r="V27" s="37">
        <v>11379682</v>
      </c>
      <c r="W27" s="37">
        <v>17984776</v>
      </c>
      <c r="X27" s="37">
        <v>23122492</v>
      </c>
      <c r="Y27" s="37">
        <v>1000225668</v>
      </c>
      <c r="Z27" s="37">
        <v>9905969</v>
      </c>
      <c r="AA27" s="37">
        <v>12640984</v>
      </c>
      <c r="AB27" s="37">
        <v>44981273</v>
      </c>
      <c r="AC27" s="38"/>
      <c r="AD27" s="37">
        <v>7341016</v>
      </c>
      <c r="AE27" s="38"/>
      <c r="AF27" s="38"/>
      <c r="AG27" s="37">
        <v>1968648</v>
      </c>
      <c r="AH27" s="37">
        <v>3472846</v>
      </c>
      <c r="AI27" s="37">
        <v>29772500</v>
      </c>
      <c r="AJ27" s="37">
        <v>9740824</v>
      </c>
      <c r="AK27" s="37">
        <v>10593472</v>
      </c>
      <c r="AL27" s="37">
        <v>11087258</v>
      </c>
      <c r="AM27" s="37">
        <v>36201562</v>
      </c>
      <c r="AN27" s="37">
        <v>14235035</v>
      </c>
      <c r="AO27" s="37">
        <v>10777366</v>
      </c>
      <c r="AP27" s="38"/>
      <c r="AQ27" s="37">
        <v>29484004</v>
      </c>
      <c r="AR27" s="37">
        <v>49299685</v>
      </c>
      <c r="AS27" s="37">
        <v>20134200</v>
      </c>
      <c r="AT27" s="37">
        <v>17558660</v>
      </c>
      <c r="AU27" s="38"/>
      <c r="AV27" s="38"/>
      <c r="AW27" s="38"/>
      <c r="AX27" s="37">
        <v>14125906</v>
      </c>
      <c r="AY27" s="37">
        <v>30890010</v>
      </c>
      <c r="AZ27" s="37">
        <v>7566838</v>
      </c>
      <c r="BA27" s="37">
        <v>13246008</v>
      </c>
      <c r="BB27" s="37">
        <v>17290050</v>
      </c>
      <c r="BC27" s="37">
        <v>5765378</v>
      </c>
      <c r="BD27" s="37">
        <v>15724866</v>
      </c>
      <c r="BE27" s="37">
        <v>6306000</v>
      </c>
      <c r="BF27" s="37">
        <v>8991528</v>
      </c>
      <c r="BG27" s="37">
        <v>15311400</v>
      </c>
      <c r="BH27" s="37">
        <v>14686000</v>
      </c>
      <c r="BI27" s="37">
        <v>34335300</v>
      </c>
      <c r="BJ27" s="37">
        <v>12524980</v>
      </c>
      <c r="BK27" s="38"/>
      <c r="BL27" s="38"/>
      <c r="BM27" s="37">
        <v>8992248</v>
      </c>
    </row>
    <row r="28" spans="1:65" s="3" customFormat="1" ht="28" customHeight="1" x14ac:dyDescent="0.4">
      <c r="A28" s="113"/>
      <c r="B28" s="19"/>
      <c r="C28" s="19" t="s">
        <v>105</v>
      </c>
      <c r="D28" s="37">
        <v>417859</v>
      </c>
      <c r="E28" s="38"/>
      <c r="F28" s="37">
        <v>125434</v>
      </c>
      <c r="G28" s="37">
        <v>103213</v>
      </c>
      <c r="H28" s="37">
        <v>146422</v>
      </c>
      <c r="I28" s="37">
        <v>514733</v>
      </c>
      <c r="J28" s="37">
        <v>183505</v>
      </c>
      <c r="K28" s="37">
        <v>183630</v>
      </c>
      <c r="L28" s="37">
        <v>239605</v>
      </c>
      <c r="M28" s="37">
        <v>2555371</v>
      </c>
      <c r="N28" s="37">
        <v>790596</v>
      </c>
      <c r="O28" s="37">
        <v>50829</v>
      </c>
      <c r="P28" s="37">
        <v>505019</v>
      </c>
      <c r="Q28" s="38"/>
      <c r="R28" s="37">
        <v>137894</v>
      </c>
      <c r="S28" s="38"/>
      <c r="T28" s="37">
        <v>205771</v>
      </c>
      <c r="U28" s="37">
        <v>128927</v>
      </c>
      <c r="V28" s="37">
        <v>185884</v>
      </c>
      <c r="W28" s="37">
        <v>273630</v>
      </c>
      <c r="X28" s="37">
        <v>74883</v>
      </c>
      <c r="Y28" s="37">
        <v>0</v>
      </c>
      <c r="Z28" s="37">
        <v>162909</v>
      </c>
      <c r="AA28" s="37">
        <v>564190</v>
      </c>
      <c r="AB28" s="37">
        <v>938819</v>
      </c>
      <c r="AC28" s="38"/>
      <c r="AD28" s="37">
        <v>32136</v>
      </c>
      <c r="AE28" s="38"/>
      <c r="AF28" s="38"/>
      <c r="AG28" s="37">
        <v>99339</v>
      </c>
      <c r="AH28" s="37">
        <v>63359</v>
      </c>
      <c r="AI28" s="37">
        <v>1525023</v>
      </c>
      <c r="AJ28" s="37">
        <v>265908</v>
      </c>
      <c r="AK28" s="37">
        <v>286100</v>
      </c>
      <c r="AL28" s="37">
        <v>220161</v>
      </c>
      <c r="AM28" s="37">
        <v>769614</v>
      </c>
      <c r="AN28" s="37">
        <v>276773</v>
      </c>
      <c r="AO28" s="37">
        <v>387157</v>
      </c>
      <c r="AP28" s="38"/>
      <c r="AQ28" s="37">
        <v>611663</v>
      </c>
      <c r="AR28" s="37">
        <v>1149952</v>
      </c>
      <c r="AS28" s="37">
        <v>241428</v>
      </c>
      <c r="AT28" s="37">
        <v>300567</v>
      </c>
      <c r="AU28" s="38"/>
      <c r="AV28" s="38"/>
      <c r="AW28" s="38"/>
      <c r="AX28" s="37">
        <v>286916</v>
      </c>
      <c r="AY28" s="37">
        <v>710619</v>
      </c>
      <c r="AZ28" s="37">
        <v>767507</v>
      </c>
      <c r="BA28" s="37">
        <v>308362</v>
      </c>
      <c r="BB28" s="37">
        <v>293394</v>
      </c>
      <c r="BC28" s="37">
        <v>192759</v>
      </c>
      <c r="BD28" s="37">
        <v>380926</v>
      </c>
      <c r="BE28" s="37">
        <v>225046</v>
      </c>
      <c r="BF28" s="37">
        <v>116862</v>
      </c>
      <c r="BG28" s="37">
        <v>181226</v>
      </c>
      <c r="BH28" s="37">
        <v>296747</v>
      </c>
      <c r="BI28" s="37">
        <v>557798</v>
      </c>
      <c r="BJ28" s="37">
        <v>115065</v>
      </c>
      <c r="BK28" s="38"/>
      <c r="BL28" s="38"/>
      <c r="BM28" s="37">
        <v>124355</v>
      </c>
    </row>
    <row r="29" spans="1:65" s="3" customFormat="1" ht="28" customHeight="1" x14ac:dyDescent="0.4">
      <c r="A29" s="113"/>
      <c r="B29" s="19"/>
      <c r="C29" s="19" t="s">
        <v>106</v>
      </c>
      <c r="D29" s="37">
        <v>22454856</v>
      </c>
      <c r="E29" s="38"/>
      <c r="F29" s="37">
        <v>31403408</v>
      </c>
      <c r="G29" s="37">
        <v>14502183</v>
      </c>
      <c r="H29" s="37">
        <v>3565000</v>
      </c>
      <c r="I29" s="37">
        <v>22963331</v>
      </c>
      <c r="J29" s="37">
        <v>3032902</v>
      </c>
      <c r="K29" s="37">
        <v>4735208</v>
      </c>
      <c r="L29" s="37">
        <v>0</v>
      </c>
      <c r="M29" s="37">
        <v>0</v>
      </c>
      <c r="N29" s="37">
        <v>32213563</v>
      </c>
      <c r="O29" s="37">
        <v>566140</v>
      </c>
      <c r="P29" s="37">
        <v>10756665</v>
      </c>
      <c r="Q29" s="38"/>
      <c r="R29" s="37">
        <v>2174919</v>
      </c>
      <c r="S29" s="38"/>
      <c r="T29" s="37">
        <v>13159000</v>
      </c>
      <c r="U29" s="37">
        <v>12594728</v>
      </c>
      <c r="V29" s="37">
        <v>2230000</v>
      </c>
      <c r="W29" s="37">
        <v>13943600</v>
      </c>
      <c r="X29" s="37">
        <v>2861442</v>
      </c>
      <c r="Y29" s="37">
        <v>0</v>
      </c>
      <c r="Z29" s="37">
        <v>2200035</v>
      </c>
      <c r="AA29" s="37">
        <v>10271192</v>
      </c>
      <c r="AB29" s="37">
        <v>6958656</v>
      </c>
      <c r="AC29" s="38"/>
      <c r="AD29" s="37">
        <v>5240000</v>
      </c>
      <c r="AE29" s="38"/>
      <c r="AF29" s="38"/>
      <c r="AG29" s="37">
        <v>7204272</v>
      </c>
      <c r="AH29" s="37">
        <v>651000</v>
      </c>
      <c r="AI29" s="37">
        <v>12700</v>
      </c>
      <c r="AJ29" s="37">
        <v>13800976</v>
      </c>
      <c r="AK29" s="37">
        <v>10661861</v>
      </c>
      <c r="AL29" s="37">
        <v>5870980</v>
      </c>
      <c r="AM29" s="37">
        <v>12379404</v>
      </c>
      <c r="AN29" s="37">
        <v>8868150</v>
      </c>
      <c r="AO29" s="37">
        <v>10730386</v>
      </c>
      <c r="AP29" s="38"/>
      <c r="AQ29" s="37">
        <v>5019998</v>
      </c>
      <c r="AR29" s="37">
        <v>22783069</v>
      </c>
      <c r="AS29" s="37">
        <v>47446881</v>
      </c>
      <c r="AT29" s="37">
        <v>9824000</v>
      </c>
      <c r="AU29" s="38"/>
      <c r="AV29" s="38"/>
      <c r="AW29" s="38"/>
      <c r="AX29" s="37">
        <v>1157866</v>
      </c>
      <c r="AY29" s="37">
        <v>19463310</v>
      </c>
      <c r="AZ29" s="37">
        <v>2986700</v>
      </c>
      <c r="BA29" s="37">
        <v>15788636</v>
      </c>
      <c r="BB29" s="37">
        <v>8405550</v>
      </c>
      <c r="BC29" s="37">
        <v>4482700</v>
      </c>
      <c r="BD29" s="37">
        <v>4148737</v>
      </c>
      <c r="BE29" s="37">
        <v>4049354</v>
      </c>
      <c r="BF29" s="37">
        <v>0</v>
      </c>
      <c r="BG29" s="37">
        <v>7027000</v>
      </c>
      <c r="BH29" s="37">
        <v>12326534</v>
      </c>
      <c r="BI29" s="37">
        <v>9589161</v>
      </c>
      <c r="BJ29" s="37">
        <v>14035178</v>
      </c>
      <c r="BK29" s="38"/>
      <c r="BL29" s="38"/>
      <c r="BM29" s="37">
        <v>11710500</v>
      </c>
    </row>
    <row r="30" spans="1:65" s="3" customFormat="1" ht="28" customHeight="1" x14ac:dyDescent="0.4">
      <c r="A30" s="113"/>
      <c r="B30" s="19"/>
      <c r="C30" s="19" t="s">
        <v>107</v>
      </c>
      <c r="D30" s="37">
        <v>10430011</v>
      </c>
      <c r="E30" s="38"/>
      <c r="F30" s="37">
        <v>2479830</v>
      </c>
      <c r="G30" s="37">
        <v>3600721</v>
      </c>
      <c r="H30" s="37">
        <v>2907213</v>
      </c>
      <c r="I30" s="37">
        <v>11277366</v>
      </c>
      <c r="J30" s="37">
        <v>4034371</v>
      </c>
      <c r="K30" s="37">
        <v>3855295</v>
      </c>
      <c r="L30" s="37">
        <v>1200000</v>
      </c>
      <c r="M30" s="37">
        <v>1500000</v>
      </c>
      <c r="N30" s="37">
        <v>11812543</v>
      </c>
      <c r="O30" s="37">
        <v>975000</v>
      </c>
      <c r="P30" s="37">
        <v>14499801</v>
      </c>
      <c r="Q30" s="38"/>
      <c r="R30" s="37">
        <v>2014635</v>
      </c>
      <c r="S30" s="38"/>
      <c r="T30" s="37">
        <v>6515010</v>
      </c>
      <c r="U30" s="37">
        <v>4316862</v>
      </c>
      <c r="V30" s="37">
        <v>3734000</v>
      </c>
      <c r="W30" s="37">
        <v>5052000</v>
      </c>
      <c r="X30" s="37">
        <v>2603988</v>
      </c>
      <c r="Y30" s="37">
        <v>0</v>
      </c>
      <c r="Z30" s="37">
        <v>2800481</v>
      </c>
      <c r="AA30" s="37">
        <v>4404788</v>
      </c>
      <c r="AB30" s="37">
        <v>11347639</v>
      </c>
      <c r="AC30" s="38"/>
      <c r="AD30" s="37">
        <v>2340000</v>
      </c>
      <c r="AE30" s="38"/>
      <c r="AF30" s="38"/>
      <c r="AG30" s="37">
        <v>3773000</v>
      </c>
      <c r="AH30" s="37">
        <v>2910000</v>
      </c>
      <c r="AI30" s="37">
        <v>7092000</v>
      </c>
      <c r="AJ30" s="37">
        <v>3989458</v>
      </c>
      <c r="AK30" s="37">
        <v>3200336</v>
      </c>
      <c r="AL30" s="37">
        <v>2224390</v>
      </c>
      <c r="AM30" s="37">
        <v>9954276</v>
      </c>
      <c r="AN30" s="37">
        <v>3593438</v>
      </c>
      <c r="AO30" s="37">
        <v>3774414</v>
      </c>
      <c r="AP30" s="38"/>
      <c r="AQ30" s="37">
        <v>8656105</v>
      </c>
      <c r="AR30" s="37">
        <v>24381291</v>
      </c>
      <c r="AS30" s="37">
        <v>5877286</v>
      </c>
      <c r="AT30" s="37">
        <v>5945000</v>
      </c>
      <c r="AU30" s="38"/>
      <c r="AV30" s="38"/>
      <c r="AW30" s="38"/>
      <c r="AX30" s="37">
        <v>1379245</v>
      </c>
      <c r="AY30" s="37">
        <v>1674011</v>
      </c>
      <c r="AZ30" s="37">
        <v>2598000</v>
      </c>
      <c r="BA30" s="37">
        <v>4781183</v>
      </c>
      <c r="BB30" s="37">
        <v>4758120</v>
      </c>
      <c r="BC30" s="37">
        <v>3204036</v>
      </c>
      <c r="BD30" s="37">
        <v>5701000</v>
      </c>
      <c r="BE30" s="37">
        <v>3271215</v>
      </c>
      <c r="BF30" s="37">
        <v>3257000</v>
      </c>
      <c r="BG30" s="37">
        <v>3302227</v>
      </c>
      <c r="BH30" s="37">
        <v>3982846</v>
      </c>
      <c r="BI30" s="37">
        <v>9466963</v>
      </c>
      <c r="BJ30" s="37">
        <v>3533900</v>
      </c>
      <c r="BK30" s="38"/>
      <c r="BL30" s="38"/>
      <c r="BM30" s="37">
        <v>4627000</v>
      </c>
    </row>
    <row r="31" spans="1:65" s="3" customFormat="1" ht="28" customHeight="1" x14ac:dyDescent="0.4">
      <c r="A31" s="113"/>
      <c r="B31" s="19"/>
      <c r="C31" s="19" t="s">
        <v>108</v>
      </c>
      <c r="D31" s="37">
        <v>0</v>
      </c>
      <c r="E31" s="38"/>
      <c r="F31" s="37">
        <v>0</v>
      </c>
      <c r="G31" s="37">
        <v>19455756</v>
      </c>
      <c r="H31" s="37">
        <v>0</v>
      </c>
      <c r="I31" s="37">
        <v>74246549</v>
      </c>
      <c r="J31" s="37">
        <v>0</v>
      </c>
      <c r="K31" s="37">
        <v>0</v>
      </c>
      <c r="L31" s="37">
        <v>55035462</v>
      </c>
      <c r="M31" s="37">
        <v>0</v>
      </c>
      <c r="N31" s="37">
        <v>0</v>
      </c>
      <c r="O31" s="37">
        <v>6786452</v>
      </c>
      <c r="P31" s="37">
        <v>0</v>
      </c>
      <c r="Q31" s="38"/>
      <c r="R31" s="37">
        <v>4812000</v>
      </c>
      <c r="S31" s="38"/>
      <c r="T31" s="37">
        <v>0</v>
      </c>
      <c r="U31" s="37">
        <v>0</v>
      </c>
      <c r="V31" s="37">
        <v>0</v>
      </c>
      <c r="W31" s="37">
        <v>0</v>
      </c>
      <c r="X31" s="37">
        <v>0</v>
      </c>
      <c r="Y31" s="37">
        <v>0</v>
      </c>
      <c r="Z31" s="37">
        <v>13976695</v>
      </c>
      <c r="AA31" s="37">
        <v>981285</v>
      </c>
      <c r="AB31" s="37">
        <v>0</v>
      </c>
      <c r="AC31" s="38"/>
      <c r="AD31" s="37">
        <v>0</v>
      </c>
      <c r="AE31" s="38"/>
      <c r="AF31" s="38"/>
      <c r="AG31" s="37">
        <v>0</v>
      </c>
      <c r="AH31" s="37">
        <v>0</v>
      </c>
      <c r="AI31" s="37">
        <v>79427400</v>
      </c>
      <c r="AJ31" s="37">
        <v>0</v>
      </c>
      <c r="AK31" s="37">
        <v>0</v>
      </c>
      <c r="AL31" s="37">
        <v>0</v>
      </c>
      <c r="AM31" s="37">
        <v>0</v>
      </c>
      <c r="AN31" s="37">
        <v>0</v>
      </c>
      <c r="AO31" s="37">
        <v>0</v>
      </c>
      <c r="AP31" s="38"/>
      <c r="AQ31" s="37">
        <v>77783334</v>
      </c>
      <c r="AR31" s="37">
        <v>89435395</v>
      </c>
      <c r="AS31" s="37">
        <v>0</v>
      </c>
      <c r="AT31" s="37">
        <v>0</v>
      </c>
      <c r="AU31" s="38"/>
      <c r="AV31" s="38"/>
      <c r="AW31" s="38"/>
      <c r="AX31" s="37">
        <v>0</v>
      </c>
      <c r="AY31" s="37">
        <v>0</v>
      </c>
      <c r="AZ31" s="37">
        <v>17907039</v>
      </c>
      <c r="BA31" s="37">
        <v>0</v>
      </c>
      <c r="BB31" s="37">
        <v>0</v>
      </c>
      <c r="BC31" s="37">
        <v>0</v>
      </c>
      <c r="BD31" s="37">
        <v>0</v>
      </c>
      <c r="BE31" s="37">
        <v>0</v>
      </c>
      <c r="BF31" s="37">
        <v>17925120</v>
      </c>
      <c r="BG31" s="37">
        <v>0</v>
      </c>
      <c r="BH31" s="37">
        <v>0</v>
      </c>
      <c r="BI31" s="37">
        <v>0</v>
      </c>
      <c r="BJ31" s="37">
        <v>0</v>
      </c>
      <c r="BK31" s="38"/>
      <c r="BL31" s="38"/>
      <c r="BM31" s="37">
        <v>0</v>
      </c>
    </row>
    <row r="32" spans="1:65" s="3" customFormat="1" ht="28" customHeight="1" x14ac:dyDescent="0.4">
      <c r="A32" s="113"/>
      <c r="B32" s="19"/>
      <c r="C32" s="19" t="s">
        <v>109</v>
      </c>
      <c r="D32" s="37">
        <v>2280559</v>
      </c>
      <c r="E32" s="38"/>
      <c r="F32" s="37">
        <v>2483149</v>
      </c>
      <c r="G32" s="37">
        <v>541566</v>
      </c>
      <c r="H32" s="37">
        <v>3394624</v>
      </c>
      <c r="I32" s="37">
        <v>400000</v>
      </c>
      <c r="J32" s="37">
        <v>37800</v>
      </c>
      <c r="K32" s="37">
        <v>1085487</v>
      </c>
      <c r="L32" s="37">
        <v>0</v>
      </c>
      <c r="M32" s="37">
        <v>16690499</v>
      </c>
      <c r="N32" s="37">
        <v>6580669</v>
      </c>
      <c r="O32" s="37">
        <v>0</v>
      </c>
      <c r="P32" s="37">
        <v>543814</v>
      </c>
      <c r="Q32" s="38"/>
      <c r="R32" s="37">
        <v>288732</v>
      </c>
      <c r="S32" s="38"/>
      <c r="T32" s="37">
        <v>21155397</v>
      </c>
      <c r="U32" s="37">
        <v>31047182</v>
      </c>
      <c r="V32" s="37">
        <v>1171729</v>
      </c>
      <c r="W32" s="37">
        <v>883944</v>
      </c>
      <c r="X32" s="37">
        <v>211552</v>
      </c>
      <c r="Y32" s="37">
        <v>0</v>
      </c>
      <c r="Z32" s="37">
        <v>332873</v>
      </c>
      <c r="AA32" s="37">
        <v>1726570</v>
      </c>
      <c r="AB32" s="37">
        <v>2857761</v>
      </c>
      <c r="AC32" s="38"/>
      <c r="AD32" s="37">
        <v>30492</v>
      </c>
      <c r="AE32" s="38"/>
      <c r="AF32" s="38"/>
      <c r="AG32" s="37">
        <v>25014898</v>
      </c>
      <c r="AH32" s="37">
        <v>1733110</v>
      </c>
      <c r="AI32" s="37">
        <v>0</v>
      </c>
      <c r="AJ32" s="37">
        <v>1445088</v>
      </c>
      <c r="AK32" s="37">
        <v>981250</v>
      </c>
      <c r="AL32" s="37">
        <v>715959</v>
      </c>
      <c r="AM32" s="37">
        <v>1681536</v>
      </c>
      <c r="AN32" s="37">
        <v>864400</v>
      </c>
      <c r="AO32" s="37">
        <v>3936094</v>
      </c>
      <c r="AP32" s="38"/>
      <c r="AQ32" s="37">
        <v>2195365</v>
      </c>
      <c r="AR32" s="37">
        <v>1744622</v>
      </c>
      <c r="AS32" s="37">
        <v>4006999</v>
      </c>
      <c r="AT32" s="37">
        <v>910100</v>
      </c>
      <c r="AU32" s="38"/>
      <c r="AV32" s="38"/>
      <c r="AW32" s="38"/>
      <c r="AX32" s="37">
        <v>8450</v>
      </c>
      <c r="AY32" s="37">
        <v>49357411</v>
      </c>
      <c r="AZ32" s="37">
        <v>1885210</v>
      </c>
      <c r="BA32" s="37">
        <v>1002679</v>
      </c>
      <c r="BB32" s="37">
        <v>1038254</v>
      </c>
      <c r="BC32" s="37">
        <v>592000</v>
      </c>
      <c r="BD32" s="37">
        <v>946340</v>
      </c>
      <c r="BE32" s="37">
        <v>588583</v>
      </c>
      <c r="BF32" s="37">
        <v>558366</v>
      </c>
      <c r="BG32" s="37">
        <v>4026721</v>
      </c>
      <c r="BH32" s="37">
        <v>969830</v>
      </c>
      <c r="BI32" s="37">
        <v>5322013</v>
      </c>
      <c r="BJ32" s="37">
        <v>764003</v>
      </c>
      <c r="BK32" s="38"/>
      <c r="BL32" s="38"/>
      <c r="BM32" s="37">
        <v>387330</v>
      </c>
    </row>
    <row r="33" spans="1:65" s="3" customFormat="1" ht="28" customHeight="1" x14ac:dyDescent="0.4">
      <c r="A33" s="113"/>
      <c r="B33" s="19" t="s">
        <v>110</v>
      </c>
      <c r="C33" s="19"/>
      <c r="D33" s="37">
        <v>250848856</v>
      </c>
      <c r="E33" s="37">
        <v>59063963</v>
      </c>
      <c r="F33" s="37">
        <v>68189890</v>
      </c>
      <c r="G33" s="37">
        <v>62407486</v>
      </c>
      <c r="H33" s="37">
        <v>67953466</v>
      </c>
      <c r="I33" s="37">
        <v>303861982</v>
      </c>
      <c r="J33" s="37">
        <v>90809975</v>
      </c>
      <c r="K33" s="37">
        <v>138317524</v>
      </c>
      <c r="L33" s="37">
        <v>112500112</v>
      </c>
      <c r="M33" s="37">
        <v>287428975</v>
      </c>
      <c r="N33" s="37">
        <v>379577077</v>
      </c>
      <c r="O33" s="37">
        <v>23250156</v>
      </c>
      <c r="P33" s="37">
        <v>351546602</v>
      </c>
      <c r="Q33" s="37">
        <v>61022260</v>
      </c>
      <c r="R33" s="37">
        <v>44319872</v>
      </c>
      <c r="S33" s="37">
        <v>90916997</v>
      </c>
      <c r="T33" s="37">
        <v>176212388</v>
      </c>
      <c r="U33" s="37">
        <v>140365543</v>
      </c>
      <c r="V33" s="37">
        <v>154505696</v>
      </c>
      <c r="W33" s="37">
        <v>220138363</v>
      </c>
      <c r="X33" s="37">
        <v>72009764</v>
      </c>
      <c r="Y33" s="37">
        <v>679274330</v>
      </c>
      <c r="Z33" s="37">
        <v>77212879</v>
      </c>
      <c r="AA33" s="37">
        <v>124238041</v>
      </c>
      <c r="AB33" s="37">
        <v>281585987</v>
      </c>
      <c r="AC33" s="37">
        <v>280382689</v>
      </c>
      <c r="AD33" s="37">
        <v>63556759</v>
      </c>
      <c r="AE33" s="37">
        <v>46426006</v>
      </c>
      <c r="AF33" s="37">
        <v>52411170</v>
      </c>
      <c r="AG33" s="37">
        <v>158464892</v>
      </c>
      <c r="AH33" s="37">
        <v>70244650</v>
      </c>
      <c r="AI33" s="37">
        <v>135039206</v>
      </c>
      <c r="AJ33" s="37">
        <v>69351434</v>
      </c>
      <c r="AK33" s="37">
        <v>72856919</v>
      </c>
      <c r="AL33" s="37">
        <v>65801169</v>
      </c>
      <c r="AM33" s="37">
        <v>272594540</v>
      </c>
      <c r="AN33" s="37">
        <v>113901780</v>
      </c>
      <c r="AO33" s="37">
        <v>74708014</v>
      </c>
      <c r="AP33" s="37">
        <v>167568922</v>
      </c>
      <c r="AQ33" s="37">
        <v>171153110</v>
      </c>
      <c r="AR33" s="37">
        <v>771068049</v>
      </c>
      <c r="AS33" s="37">
        <v>175746995</v>
      </c>
      <c r="AT33" s="37">
        <v>220326534</v>
      </c>
      <c r="AU33" s="37">
        <v>508081716</v>
      </c>
      <c r="AV33" s="37">
        <v>74467252</v>
      </c>
      <c r="AW33" s="37">
        <v>155193890</v>
      </c>
      <c r="AX33" s="37">
        <v>110082893</v>
      </c>
      <c r="AY33" s="37">
        <v>290141779</v>
      </c>
      <c r="AZ33" s="37">
        <v>75561741</v>
      </c>
      <c r="BA33" s="37">
        <v>84119936</v>
      </c>
      <c r="BB33" s="37">
        <v>103920229</v>
      </c>
      <c r="BC33" s="37">
        <v>68232834</v>
      </c>
      <c r="BD33" s="37">
        <v>131283305</v>
      </c>
      <c r="BE33" s="37">
        <v>72853093</v>
      </c>
      <c r="BF33" s="37">
        <v>76229455</v>
      </c>
      <c r="BG33" s="37">
        <v>69136246</v>
      </c>
      <c r="BH33" s="37">
        <v>87199977</v>
      </c>
      <c r="BI33" s="37">
        <v>388013913</v>
      </c>
      <c r="BJ33" s="37">
        <v>74275680</v>
      </c>
      <c r="BK33" s="37">
        <v>298703267</v>
      </c>
      <c r="BL33" s="37">
        <v>192886733</v>
      </c>
      <c r="BM33" s="37">
        <v>125608815</v>
      </c>
    </row>
    <row r="34" spans="1:65" s="3" customFormat="1" ht="28" customHeight="1" x14ac:dyDescent="0.4">
      <c r="A34" s="113"/>
      <c r="B34" s="19" t="s">
        <v>111</v>
      </c>
      <c r="C34" s="19"/>
      <c r="D34" s="37">
        <v>49436523</v>
      </c>
      <c r="E34" s="37">
        <v>13635139</v>
      </c>
      <c r="F34" s="37">
        <v>13596880</v>
      </c>
      <c r="G34" s="37">
        <v>11195014</v>
      </c>
      <c r="H34" s="37">
        <v>14490953</v>
      </c>
      <c r="I34" s="37">
        <v>53846702</v>
      </c>
      <c r="J34" s="37">
        <v>23528664</v>
      </c>
      <c r="K34" s="37">
        <v>19392212</v>
      </c>
      <c r="L34" s="37">
        <v>15920321</v>
      </c>
      <c r="M34" s="37">
        <v>55956334</v>
      </c>
      <c r="N34" s="37">
        <v>60677614</v>
      </c>
      <c r="O34" s="37">
        <v>5695074</v>
      </c>
      <c r="P34" s="37">
        <v>61336463</v>
      </c>
      <c r="Q34" s="37">
        <v>13983385</v>
      </c>
      <c r="R34" s="37">
        <v>9722638</v>
      </c>
      <c r="S34" s="37">
        <v>9371226</v>
      </c>
      <c r="T34" s="37">
        <v>13726264</v>
      </c>
      <c r="U34" s="37">
        <v>13791025</v>
      </c>
      <c r="V34" s="37">
        <v>17564080</v>
      </c>
      <c r="W34" s="37">
        <v>37151984</v>
      </c>
      <c r="X34" s="37">
        <v>7698878</v>
      </c>
      <c r="Y34" s="37">
        <v>0</v>
      </c>
      <c r="Z34" s="37">
        <v>8898693</v>
      </c>
      <c r="AA34" s="37">
        <v>15102193</v>
      </c>
      <c r="AB34" s="37">
        <v>43091429</v>
      </c>
      <c r="AC34" s="37">
        <v>20227948</v>
      </c>
      <c r="AD34" s="37">
        <v>6872359</v>
      </c>
      <c r="AE34" s="37">
        <v>11034533</v>
      </c>
      <c r="AF34" s="37">
        <v>6213709</v>
      </c>
      <c r="AG34" s="37">
        <v>3896179</v>
      </c>
      <c r="AH34" s="37">
        <v>9671337</v>
      </c>
      <c r="AI34" s="37">
        <v>26192787</v>
      </c>
      <c r="AJ34" s="37">
        <v>26870827</v>
      </c>
      <c r="AK34" s="37">
        <v>24522161</v>
      </c>
      <c r="AL34" s="37">
        <v>16245272</v>
      </c>
      <c r="AM34" s="37">
        <v>62748523</v>
      </c>
      <c r="AN34" s="37">
        <v>25519332</v>
      </c>
      <c r="AO34" s="37">
        <v>15924883</v>
      </c>
      <c r="AP34" s="37">
        <v>27277743</v>
      </c>
      <c r="AQ34" s="37">
        <v>41378110</v>
      </c>
      <c r="AR34" s="37">
        <v>259638013</v>
      </c>
      <c r="AS34" s="37">
        <v>25710734</v>
      </c>
      <c r="AT34" s="37">
        <v>51575418</v>
      </c>
      <c r="AU34" s="37">
        <v>41065182</v>
      </c>
      <c r="AV34" s="37">
        <v>17637388</v>
      </c>
      <c r="AW34" s="37">
        <v>24862551</v>
      </c>
      <c r="AX34" s="37">
        <v>37000070</v>
      </c>
      <c r="AY34" s="37">
        <v>115105396</v>
      </c>
      <c r="AZ34" s="37">
        <v>16098508</v>
      </c>
      <c r="BA34" s="37">
        <v>33258340</v>
      </c>
      <c r="BB34" s="37">
        <v>35272780</v>
      </c>
      <c r="BC34" s="37">
        <v>16460678</v>
      </c>
      <c r="BD34" s="37">
        <v>33439501</v>
      </c>
      <c r="BE34" s="37">
        <v>18121862</v>
      </c>
      <c r="BF34" s="37">
        <v>10919929</v>
      </c>
      <c r="BG34" s="37">
        <v>19387368</v>
      </c>
      <c r="BH34" s="37">
        <v>34553226</v>
      </c>
      <c r="BI34" s="37">
        <v>94058205</v>
      </c>
      <c r="BJ34" s="37">
        <v>31272605</v>
      </c>
      <c r="BK34" s="37">
        <v>38811526</v>
      </c>
      <c r="BL34" s="37">
        <v>60581532</v>
      </c>
      <c r="BM34" s="37">
        <v>15458961</v>
      </c>
    </row>
    <row r="35" spans="1:65" s="3" customFormat="1" ht="28" customHeight="1" x14ac:dyDescent="0.4">
      <c r="A35" s="113"/>
      <c r="B35" s="19" t="s">
        <v>112</v>
      </c>
      <c r="C35" s="19"/>
      <c r="D35" s="37">
        <v>201412333</v>
      </c>
      <c r="E35" s="37">
        <v>45428824</v>
      </c>
      <c r="F35" s="37">
        <v>54593010</v>
      </c>
      <c r="G35" s="37">
        <v>51212472</v>
      </c>
      <c r="H35" s="37">
        <v>53462513</v>
      </c>
      <c r="I35" s="37">
        <v>250015280</v>
      </c>
      <c r="J35" s="37">
        <v>67281311</v>
      </c>
      <c r="K35" s="37">
        <v>118925312</v>
      </c>
      <c r="L35" s="37">
        <v>96579791</v>
      </c>
      <c r="M35" s="37">
        <v>231472641</v>
      </c>
      <c r="N35" s="37">
        <v>318899463</v>
      </c>
      <c r="O35" s="37">
        <v>17555082</v>
      </c>
      <c r="P35" s="37">
        <v>290210139</v>
      </c>
      <c r="Q35" s="37">
        <v>47038875</v>
      </c>
      <c r="R35" s="37">
        <v>34597234</v>
      </c>
      <c r="S35" s="37">
        <v>81545771</v>
      </c>
      <c r="T35" s="37">
        <v>162486124</v>
      </c>
      <c r="U35" s="37">
        <v>126574518</v>
      </c>
      <c r="V35" s="37">
        <v>136941616</v>
      </c>
      <c r="W35" s="37">
        <v>182986379</v>
      </c>
      <c r="X35" s="37">
        <v>64310886</v>
      </c>
      <c r="Y35" s="37">
        <v>679274330</v>
      </c>
      <c r="Z35" s="37">
        <v>68314186</v>
      </c>
      <c r="AA35" s="37">
        <v>109135848</v>
      </c>
      <c r="AB35" s="37">
        <v>238494558</v>
      </c>
      <c r="AC35" s="37">
        <v>260154741</v>
      </c>
      <c r="AD35" s="37">
        <v>56684400</v>
      </c>
      <c r="AE35" s="37">
        <v>35391473</v>
      </c>
      <c r="AF35" s="37">
        <v>46197461</v>
      </c>
      <c r="AG35" s="37">
        <v>154568713</v>
      </c>
      <c r="AH35" s="37">
        <v>60573313</v>
      </c>
      <c r="AI35" s="37">
        <v>108846419</v>
      </c>
      <c r="AJ35" s="37">
        <v>42480607</v>
      </c>
      <c r="AK35" s="37">
        <v>48334758</v>
      </c>
      <c r="AL35" s="37">
        <v>49555897</v>
      </c>
      <c r="AM35" s="37">
        <v>209846017</v>
      </c>
      <c r="AN35" s="37">
        <v>88382448</v>
      </c>
      <c r="AO35" s="37">
        <v>58783131</v>
      </c>
      <c r="AP35" s="37">
        <v>140291179</v>
      </c>
      <c r="AQ35" s="37">
        <v>129775000</v>
      </c>
      <c r="AR35" s="37">
        <v>511430036</v>
      </c>
      <c r="AS35" s="37">
        <v>150036261</v>
      </c>
      <c r="AT35" s="37">
        <v>168751116</v>
      </c>
      <c r="AU35" s="37">
        <v>467016534</v>
      </c>
      <c r="AV35" s="37">
        <v>56829864</v>
      </c>
      <c r="AW35" s="37">
        <v>130331339</v>
      </c>
      <c r="AX35" s="37">
        <v>73082823</v>
      </c>
      <c r="AY35" s="37">
        <v>175036383</v>
      </c>
      <c r="AZ35" s="37">
        <v>59463233</v>
      </c>
      <c r="BA35" s="37">
        <v>50861596</v>
      </c>
      <c r="BB35" s="37">
        <v>68647449</v>
      </c>
      <c r="BC35" s="37">
        <v>51772156</v>
      </c>
      <c r="BD35" s="37">
        <v>97843804</v>
      </c>
      <c r="BE35" s="37">
        <v>54731231</v>
      </c>
      <c r="BF35" s="37">
        <v>65309526</v>
      </c>
      <c r="BG35" s="37">
        <v>49748878</v>
      </c>
      <c r="BH35" s="37">
        <v>52646751</v>
      </c>
      <c r="BI35" s="37">
        <v>293955708</v>
      </c>
      <c r="BJ35" s="37">
        <v>43003075</v>
      </c>
      <c r="BK35" s="37">
        <v>259891741</v>
      </c>
      <c r="BL35" s="37">
        <v>132305201</v>
      </c>
      <c r="BM35" s="37">
        <v>110149854</v>
      </c>
    </row>
    <row r="36" spans="1:65" s="3" customFormat="1" ht="28" customHeight="1" x14ac:dyDescent="0.4">
      <c r="A36" s="113"/>
      <c r="B36" s="19" t="s">
        <v>113</v>
      </c>
      <c r="C36" s="19"/>
      <c r="D36" s="37">
        <v>25382281</v>
      </c>
      <c r="E36" s="37">
        <v>4401886</v>
      </c>
      <c r="F36" s="37">
        <v>51645862</v>
      </c>
      <c r="G36" s="37">
        <v>17294096</v>
      </c>
      <c r="H36" s="37">
        <v>180000</v>
      </c>
      <c r="I36" s="37">
        <v>8069214</v>
      </c>
      <c r="J36" s="37">
        <v>7599316</v>
      </c>
      <c r="K36" s="37">
        <v>17207497</v>
      </c>
      <c r="L36" s="37">
        <v>0</v>
      </c>
      <c r="M36" s="37">
        <v>1776078</v>
      </c>
      <c r="N36" s="37">
        <v>25730666</v>
      </c>
      <c r="O36" s="37">
        <v>0</v>
      </c>
      <c r="P36" s="37">
        <v>92451074</v>
      </c>
      <c r="Q36" s="37">
        <v>8136000</v>
      </c>
      <c r="R36" s="37">
        <v>851654</v>
      </c>
      <c r="S36" s="37">
        <v>493000</v>
      </c>
      <c r="T36" s="37">
        <v>2190000</v>
      </c>
      <c r="U36" s="37">
        <v>691410</v>
      </c>
      <c r="V36" s="37">
        <v>6520000</v>
      </c>
      <c r="W36" s="37">
        <v>0</v>
      </c>
      <c r="X36" s="37">
        <v>1483781</v>
      </c>
      <c r="Y36" s="37">
        <v>0</v>
      </c>
      <c r="Z36" s="37">
        <v>8622000</v>
      </c>
      <c r="AA36" s="37">
        <v>3714866</v>
      </c>
      <c r="AB36" s="37">
        <v>4566138</v>
      </c>
      <c r="AC36" s="37">
        <v>6180000</v>
      </c>
      <c r="AD36" s="37">
        <v>330000</v>
      </c>
      <c r="AE36" s="37">
        <v>0</v>
      </c>
      <c r="AF36" s="37">
        <v>0</v>
      </c>
      <c r="AG36" s="37">
        <v>4123728</v>
      </c>
      <c r="AH36" s="37">
        <v>4635000</v>
      </c>
      <c r="AI36" s="37">
        <v>0</v>
      </c>
      <c r="AJ36" s="37">
        <v>25647866</v>
      </c>
      <c r="AK36" s="37">
        <v>1587803</v>
      </c>
      <c r="AL36" s="37">
        <v>14683234</v>
      </c>
      <c r="AM36" s="37">
        <v>197129949</v>
      </c>
      <c r="AN36" s="37">
        <v>31508000</v>
      </c>
      <c r="AO36" s="37">
        <v>29309886</v>
      </c>
      <c r="AP36" s="37">
        <v>0</v>
      </c>
      <c r="AQ36" s="37">
        <v>4718973</v>
      </c>
      <c r="AR36" s="37">
        <v>24944931</v>
      </c>
      <c r="AS36" s="37">
        <v>176503050</v>
      </c>
      <c r="AT36" s="37">
        <v>2177000</v>
      </c>
      <c r="AU36" s="37">
        <v>0</v>
      </c>
      <c r="AV36" s="37">
        <v>0</v>
      </c>
      <c r="AW36" s="37">
        <v>17256633</v>
      </c>
      <c r="AX36" s="37">
        <v>884239</v>
      </c>
      <c r="AY36" s="37">
        <v>38313451</v>
      </c>
      <c r="AZ36" s="37">
        <v>0</v>
      </c>
      <c r="BA36" s="37">
        <v>27798966</v>
      </c>
      <c r="BB36" s="37">
        <v>42022450</v>
      </c>
      <c r="BC36" s="37">
        <v>280000</v>
      </c>
      <c r="BD36" s="37">
        <v>10718813</v>
      </c>
      <c r="BE36" s="37">
        <v>29732931</v>
      </c>
      <c r="BF36" s="37">
        <v>0</v>
      </c>
      <c r="BG36" s="37">
        <v>15929000</v>
      </c>
      <c r="BH36" s="37">
        <v>13381970</v>
      </c>
      <c r="BI36" s="37">
        <v>3393718</v>
      </c>
      <c r="BJ36" s="37">
        <v>19226422</v>
      </c>
      <c r="BK36" s="37">
        <v>46827839</v>
      </c>
      <c r="BL36" s="37">
        <v>39880987</v>
      </c>
      <c r="BM36" s="37">
        <v>8033000</v>
      </c>
    </row>
    <row r="37" spans="1:65" s="3" customFormat="1" ht="28" customHeight="1" x14ac:dyDescent="0.4">
      <c r="A37" s="113"/>
      <c r="B37" s="19" t="s">
        <v>114</v>
      </c>
      <c r="C37" s="19"/>
      <c r="D37" s="37">
        <v>225466575</v>
      </c>
      <c r="E37" s="37">
        <v>54662077</v>
      </c>
      <c r="F37" s="37">
        <v>16544028</v>
      </c>
      <c r="G37" s="37">
        <v>45113390</v>
      </c>
      <c r="H37" s="37">
        <v>67773466</v>
      </c>
      <c r="I37" s="37">
        <v>295792768</v>
      </c>
      <c r="J37" s="37">
        <v>83210659</v>
      </c>
      <c r="K37" s="37">
        <v>121110027</v>
      </c>
      <c r="L37" s="37">
        <v>112500112</v>
      </c>
      <c r="M37" s="37">
        <v>285652897</v>
      </c>
      <c r="N37" s="37">
        <v>353846411</v>
      </c>
      <c r="O37" s="37">
        <v>23250156</v>
      </c>
      <c r="P37" s="37">
        <v>259095528</v>
      </c>
      <c r="Q37" s="37">
        <v>52886260</v>
      </c>
      <c r="R37" s="37">
        <v>43468218</v>
      </c>
      <c r="S37" s="37">
        <v>90423997</v>
      </c>
      <c r="T37" s="37">
        <v>174022388</v>
      </c>
      <c r="U37" s="37">
        <v>139674133</v>
      </c>
      <c r="V37" s="37">
        <v>147985696</v>
      </c>
      <c r="W37" s="37">
        <v>220138363</v>
      </c>
      <c r="X37" s="37">
        <v>70525983</v>
      </c>
      <c r="Y37" s="37">
        <v>679274330</v>
      </c>
      <c r="Z37" s="37">
        <v>68590879</v>
      </c>
      <c r="AA37" s="37">
        <v>120523175</v>
      </c>
      <c r="AB37" s="37">
        <v>277019849</v>
      </c>
      <c r="AC37" s="37">
        <v>274202689</v>
      </c>
      <c r="AD37" s="37">
        <v>63226759</v>
      </c>
      <c r="AE37" s="37">
        <v>46426006</v>
      </c>
      <c r="AF37" s="37">
        <v>52411170</v>
      </c>
      <c r="AG37" s="37">
        <v>154341164</v>
      </c>
      <c r="AH37" s="37">
        <v>65609650</v>
      </c>
      <c r="AI37" s="37">
        <v>135039206</v>
      </c>
      <c r="AJ37" s="37">
        <v>43703568</v>
      </c>
      <c r="AK37" s="37">
        <v>71269116</v>
      </c>
      <c r="AL37" s="37">
        <v>51117935</v>
      </c>
      <c r="AM37" s="37">
        <v>75464591</v>
      </c>
      <c r="AN37" s="37">
        <v>82393780</v>
      </c>
      <c r="AO37" s="37">
        <v>45398128</v>
      </c>
      <c r="AP37" s="37">
        <v>167568922</v>
      </c>
      <c r="AQ37" s="37">
        <v>166434137</v>
      </c>
      <c r="AR37" s="37">
        <v>746123118</v>
      </c>
      <c r="AS37" s="37">
        <v>-756055</v>
      </c>
      <c r="AT37" s="37">
        <v>218149534</v>
      </c>
      <c r="AU37" s="37">
        <v>508081716</v>
      </c>
      <c r="AV37" s="37">
        <v>74467252</v>
      </c>
      <c r="AW37" s="37">
        <v>137937257</v>
      </c>
      <c r="AX37" s="37">
        <v>109198654</v>
      </c>
      <c r="AY37" s="37">
        <v>251828328</v>
      </c>
      <c r="AZ37" s="37">
        <v>75561741</v>
      </c>
      <c r="BA37" s="37">
        <v>56320970</v>
      </c>
      <c r="BB37" s="37">
        <v>61897779</v>
      </c>
      <c r="BC37" s="37">
        <v>67952834</v>
      </c>
      <c r="BD37" s="37">
        <v>120564492</v>
      </c>
      <c r="BE37" s="37">
        <v>43120162</v>
      </c>
      <c r="BF37" s="37">
        <v>76229455</v>
      </c>
      <c r="BG37" s="37">
        <v>53207246</v>
      </c>
      <c r="BH37" s="37">
        <v>73818007</v>
      </c>
      <c r="BI37" s="37">
        <v>384620195</v>
      </c>
      <c r="BJ37" s="37">
        <v>55049258</v>
      </c>
      <c r="BK37" s="37">
        <v>251875428</v>
      </c>
      <c r="BL37" s="37">
        <v>153005746</v>
      </c>
      <c r="BM37" s="37">
        <v>117575815</v>
      </c>
    </row>
    <row r="38" spans="1:65" s="3" customFormat="1" ht="28" customHeight="1" x14ac:dyDescent="0.4">
      <c r="A38" s="113"/>
      <c r="B38" s="39" t="s">
        <v>169</v>
      </c>
      <c r="C38" s="25"/>
      <c r="D38" s="40"/>
      <c r="E38" s="40"/>
      <c r="F38" s="40"/>
      <c r="G38" s="40"/>
      <c r="H38" s="40"/>
      <c r="I38" s="40"/>
      <c r="J38" s="40"/>
      <c r="K38" s="40"/>
      <c r="L38" s="40"/>
      <c r="M38" s="40"/>
      <c r="N38" s="40"/>
      <c r="O38" s="40"/>
      <c r="P38" s="40"/>
      <c r="Q38" s="40"/>
      <c r="R38" s="40"/>
      <c r="S38" s="40"/>
      <c r="T38" s="40"/>
      <c r="U38" s="40"/>
      <c r="V38" s="40"/>
      <c r="W38" s="40"/>
      <c r="X38" s="40"/>
      <c r="Y38" s="40"/>
      <c r="Z38" s="40"/>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row>
    <row r="39" spans="1:65" s="3" customFormat="1" ht="28" customHeight="1" x14ac:dyDescent="0.4">
      <c r="A39" s="114"/>
      <c r="B39" s="34" t="s">
        <v>115</v>
      </c>
      <c r="C39" s="34"/>
      <c r="D39" s="41">
        <v>3.0573100577537479E-2</v>
      </c>
      <c r="E39" s="41">
        <v>4.076719784386252E-2</v>
      </c>
      <c r="F39" s="41">
        <v>6.4413327769151152E-2</v>
      </c>
      <c r="G39" s="41">
        <v>5.1155974645167086E-2</v>
      </c>
      <c r="H39" s="41">
        <v>3.3699748763586952E-2</v>
      </c>
      <c r="I39" s="41">
        <v>5.3818722549495344E-2</v>
      </c>
      <c r="J39" s="41">
        <v>6.1691559103260872E-2</v>
      </c>
      <c r="K39" s="41">
        <v>5.3799974701619777E-2</v>
      </c>
      <c r="L39" s="41">
        <v>6.3761709440993783E-2</v>
      </c>
      <c r="M39" s="41">
        <v>3.8097795537638937E-2</v>
      </c>
      <c r="N39" s="41">
        <v>4.9796005377275486E-2</v>
      </c>
      <c r="O39" s="41">
        <v>6.4959483619105945E-2</v>
      </c>
      <c r="P39" s="41">
        <v>3.3207688853519664E-2</v>
      </c>
      <c r="Q39" s="41">
        <v>3.219404038506013E-2</v>
      </c>
      <c r="R39" s="41">
        <v>4.701451197395954E-2</v>
      </c>
      <c r="S39" s="41">
        <v>6.4411304163431674E-2</v>
      </c>
      <c r="T39" s="41">
        <v>4.161330332556936E-2</v>
      </c>
      <c r="U39" s="41">
        <v>5.3036669974120085E-2</v>
      </c>
      <c r="V39" s="41">
        <v>6.009652497868713E-2</v>
      </c>
      <c r="W39" s="41">
        <v>2.9015781631879244E-2</v>
      </c>
      <c r="X39" s="41">
        <v>4.2013369341432225E-2</v>
      </c>
      <c r="Y39" s="41">
        <v>3.7429820418176329E-2</v>
      </c>
      <c r="Z39" s="41">
        <v>5.758152344516182E-2</v>
      </c>
      <c r="AA39" s="41">
        <v>5.8400583356944161E-2</v>
      </c>
      <c r="AB39" s="41">
        <v>3.0357657506793478E-2</v>
      </c>
      <c r="AC39" s="41">
        <v>4.6349493426177529E-2</v>
      </c>
      <c r="AD39" s="41">
        <v>2.949175824434274E-2</v>
      </c>
      <c r="AE39" s="41">
        <v>3.3611338047445254E-2</v>
      </c>
      <c r="AF39" s="41">
        <v>3.0578767663043478E-2</v>
      </c>
      <c r="AG39" s="41">
        <v>3.1123377948773137E-2</v>
      </c>
      <c r="AH39" s="41">
        <v>4.287507901337792E-2</v>
      </c>
      <c r="AI39" s="41">
        <v>4.5557259492383914E-2</v>
      </c>
      <c r="AJ39" s="41">
        <v>5.8541335360777061E-2</v>
      </c>
      <c r="AK39" s="41">
        <v>4.9376820447928585E-2</v>
      </c>
      <c r="AL39" s="41">
        <v>8.7603686478698567E-2</v>
      </c>
      <c r="AM39" s="41">
        <v>6.675859306226517E-2</v>
      </c>
      <c r="AN39" s="41">
        <v>6.9521989464882944E-2</v>
      </c>
      <c r="AO39" s="41">
        <v>4.6486186497599689E-2</v>
      </c>
      <c r="AP39" s="41">
        <v>5.7006644145235735E-2</v>
      </c>
      <c r="AQ39" s="41">
        <v>5.2152946261604223E-2</v>
      </c>
      <c r="AR39" s="41">
        <v>4.8867870170336156E-2</v>
      </c>
      <c r="AS39" s="41">
        <v>4.9804078552018634E-2</v>
      </c>
      <c r="AT39" s="41">
        <v>7.1766960189548076E-2</v>
      </c>
      <c r="AU39" s="41">
        <v>9.8811714801790282E-2</v>
      </c>
      <c r="AV39" s="41">
        <v>7.0343030486542446E-2</v>
      </c>
      <c r="AW39" s="41">
        <v>4.2434389519401122E-2</v>
      </c>
      <c r="AX39" s="41">
        <v>5.0373923004112135E-2</v>
      </c>
      <c r="AY39" s="41">
        <v>3.8166643601876951E-2</v>
      </c>
      <c r="AZ39" s="41">
        <v>7.0042755650650143E-2</v>
      </c>
      <c r="BA39" s="41">
        <v>4.0209241278156102E-2</v>
      </c>
      <c r="BB39" s="41">
        <v>7.108486428973014E-2</v>
      </c>
      <c r="BC39" s="41">
        <v>8.6764856500836124E-2</v>
      </c>
      <c r="BD39" s="41">
        <v>8.2674959152864047E-2</v>
      </c>
      <c r="BE39" s="41">
        <v>8.6537942414084884E-2</v>
      </c>
      <c r="BF39" s="41">
        <v>5.3813536815333442E-2</v>
      </c>
      <c r="BG39" s="41">
        <v>6.4086575045713134E-2</v>
      </c>
      <c r="BH39" s="41">
        <v>4.1812476491313803E-2</v>
      </c>
      <c r="BI39" s="41">
        <v>6.9998318679618685E-2</v>
      </c>
      <c r="BJ39" s="42">
        <v>2.7134501561374012E-2</v>
      </c>
      <c r="BK39" s="41">
        <v>4.5579720926003348E-2</v>
      </c>
      <c r="BL39" s="41">
        <v>5.2995647314976517E-2</v>
      </c>
      <c r="BM39" s="41">
        <v>4.1528276698369566E-2</v>
      </c>
    </row>
    <row r="40" spans="1:65" s="3" customFormat="1" ht="25" customHeight="1" x14ac:dyDescent="0.4">
      <c r="A40" s="43"/>
      <c r="B40" s="19"/>
      <c r="C40" s="19"/>
      <c r="D40" s="44" t="s">
        <v>218</v>
      </c>
      <c r="E40" s="45"/>
      <c r="F40" s="45"/>
      <c r="G40" s="45"/>
      <c r="H40" s="45"/>
      <c r="I40" s="45"/>
      <c r="J40" s="45"/>
      <c r="K40" s="45"/>
      <c r="L40" s="45"/>
      <c r="M40" s="45"/>
      <c r="N40" s="45"/>
      <c r="O40" s="44"/>
      <c r="P40" s="45"/>
      <c r="Q40" s="45"/>
      <c r="R40" s="45"/>
      <c r="S40" s="45"/>
      <c r="T40" s="45"/>
      <c r="U40" s="45"/>
      <c r="V40" s="45"/>
      <c r="W40" s="45"/>
      <c r="X40" s="45"/>
      <c r="Y40" s="45"/>
      <c r="Z40" s="44"/>
      <c r="AA40" s="45"/>
      <c r="AB40" s="45"/>
      <c r="AC40" s="45"/>
      <c r="AD40" s="45"/>
      <c r="AE40" s="45"/>
      <c r="AF40" s="45"/>
      <c r="AG40" s="45"/>
      <c r="AH40" s="45"/>
      <c r="AI40" s="45"/>
      <c r="AJ40" s="45"/>
      <c r="AK40" s="44"/>
      <c r="AL40" s="44"/>
      <c r="AM40" s="45"/>
      <c r="AN40" s="45"/>
      <c r="AO40" s="45"/>
      <c r="AP40" s="45"/>
      <c r="AQ40" s="45"/>
      <c r="AR40" s="45"/>
      <c r="AS40" s="45"/>
      <c r="AT40" s="45"/>
      <c r="AU40" s="45"/>
      <c r="AV40" s="44"/>
      <c r="AW40" s="44"/>
      <c r="AX40" s="45"/>
      <c r="AY40" s="45"/>
      <c r="AZ40" s="45"/>
      <c r="BA40" s="45"/>
      <c r="BB40" s="45"/>
      <c r="BC40" s="45"/>
      <c r="BD40" s="45"/>
      <c r="BE40" s="45"/>
      <c r="BF40" s="45"/>
      <c r="BG40" s="44"/>
      <c r="BH40" s="44"/>
      <c r="BI40" s="45"/>
      <c r="BJ40" s="45"/>
      <c r="BK40" s="45"/>
      <c r="BL40" s="45"/>
      <c r="BM40" s="45"/>
    </row>
    <row r="41" spans="1:65" s="3" customFormat="1" ht="20.149999999999999" customHeight="1" x14ac:dyDescent="0.45">
      <c r="B41" s="46"/>
      <c r="D41" s="3" t="s">
        <v>216</v>
      </c>
      <c r="O41" s="46"/>
      <c r="Y41" s="46"/>
      <c r="AL41" s="46"/>
      <c r="AM41" s="46"/>
      <c r="AX41" s="46"/>
      <c r="BG41" s="46"/>
      <c r="BH41" s="46"/>
      <c r="BI41" s="46"/>
    </row>
    <row r="42" spans="1:65" ht="20.149999999999999" customHeight="1" x14ac:dyDescent="0.4">
      <c r="D42" s="3" t="s">
        <v>220</v>
      </c>
    </row>
    <row r="43" spans="1:65" ht="20.149999999999999" customHeight="1" x14ac:dyDescent="0.35"/>
    <row r="44" spans="1:65" ht="20.149999999999999" customHeight="1" x14ac:dyDescent="0.35"/>
    <row r="45" spans="1:65" ht="20.149999999999999" customHeight="1" x14ac:dyDescent="0.35"/>
    <row r="46" spans="1:65" ht="20.149999999999999" customHeight="1" x14ac:dyDescent="0.35"/>
    <row r="47" spans="1:65" ht="20.149999999999999" customHeight="1" x14ac:dyDescent="0.35"/>
    <row r="48" spans="1:65" ht="20.149999999999999" customHeight="1" x14ac:dyDescent="0.35"/>
    <row r="49" ht="20.149999999999999" customHeight="1" x14ac:dyDescent="0.35"/>
    <row r="50" ht="20.149999999999999" customHeight="1" x14ac:dyDescent="0.35"/>
  </sheetData>
  <mergeCells count="6">
    <mergeCell ref="A20:A39"/>
    <mergeCell ref="A1:C1"/>
    <mergeCell ref="A2:C2"/>
    <mergeCell ref="A3:C3"/>
    <mergeCell ref="A4:A13"/>
    <mergeCell ref="A14:A19"/>
  </mergeCells>
  <phoneticPr fontId="3"/>
  <pageMargins left="0.59055118110236227" right="0.59055118110236227" top="0.72" bottom="0.39370078740157483" header="0.51181102362204722" footer="0.19685039370078741"/>
  <pageSetup paperSize="9" scale="46" fitToWidth="0" orientation="landscape" r:id="rId1"/>
  <headerFooter alignWithMargins="0">
    <oddHeader>&amp;L&amp;"Meiryo UI,標準"&amp;12個別物件の収益状況（当期末保有物件）</oddHeader>
    <oddFooter>&amp;R&amp;"Meiryo UI,標準"&amp;22&amp;P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7DC91A-78FB-4ECA-AC57-707A8094B786}">
  <sheetPr>
    <pageSetUpPr fitToPage="1"/>
  </sheetPr>
  <dimension ref="A1:BQ65"/>
  <sheetViews>
    <sheetView view="pageBreakPreview" zoomScale="70" zoomScaleNormal="55" zoomScaleSheetLayoutView="70" workbookViewId="0">
      <pane xSplit="3" ySplit="3" topLeftCell="D4" activePane="bottomRight" state="frozen"/>
      <selection activeCell="A20" sqref="A20:A39"/>
      <selection pane="topRight" activeCell="A20" sqref="A20:A39"/>
      <selection pane="bottomLeft" activeCell="A20" sqref="A20:A39"/>
      <selection pane="bottomRight" activeCell="A20" sqref="A20:A39"/>
    </sheetView>
  </sheetViews>
  <sheetFormatPr defaultColWidth="9" defaultRowHeight="15" x14ac:dyDescent="0.35"/>
  <cols>
    <col min="1" max="1" width="15.453125" style="47" customWidth="1"/>
    <col min="2" max="2" width="3.6328125" style="47" customWidth="1"/>
    <col min="3" max="3" width="35.08984375" style="47" customWidth="1"/>
    <col min="4" max="65" width="21.6328125" style="47" customWidth="1"/>
    <col min="66" max="66" width="31.7265625" style="47" customWidth="1"/>
    <col min="67" max="68" width="20" style="86" customWidth="1"/>
    <col min="69" max="16384" width="9" style="47"/>
  </cols>
  <sheetData>
    <row r="1" spans="1:69" s="3" customFormat="1" ht="30" customHeight="1" x14ac:dyDescent="0.4">
      <c r="A1" s="110" t="s">
        <v>206</v>
      </c>
      <c r="B1" s="117"/>
      <c r="C1" s="117"/>
      <c r="D1" s="2" t="s">
        <v>199</v>
      </c>
      <c r="E1" s="2" t="s">
        <v>199</v>
      </c>
      <c r="F1" s="2" t="s">
        <v>199</v>
      </c>
      <c r="G1" s="2" t="s">
        <v>199</v>
      </c>
      <c r="H1" s="2" t="s">
        <v>199</v>
      </c>
      <c r="I1" s="2" t="s">
        <v>199</v>
      </c>
      <c r="J1" s="2" t="s">
        <v>199</v>
      </c>
      <c r="K1" s="2" t="s">
        <v>199</v>
      </c>
      <c r="L1" s="2" t="s">
        <v>199</v>
      </c>
      <c r="M1" s="2" t="s">
        <v>199</v>
      </c>
      <c r="N1" s="2" t="s">
        <v>199</v>
      </c>
      <c r="O1" s="2" t="s">
        <v>199</v>
      </c>
      <c r="P1" s="2" t="s">
        <v>199</v>
      </c>
      <c r="Q1" s="2" t="s">
        <v>199</v>
      </c>
      <c r="R1" s="2" t="s">
        <v>199</v>
      </c>
      <c r="S1" s="2" t="s">
        <v>199</v>
      </c>
      <c r="T1" s="2" t="s">
        <v>199</v>
      </c>
      <c r="U1" s="2" t="s">
        <v>199</v>
      </c>
      <c r="V1" s="2" t="s">
        <v>199</v>
      </c>
      <c r="W1" s="2" t="s">
        <v>199</v>
      </c>
      <c r="X1" s="2" t="s">
        <v>199</v>
      </c>
      <c r="Y1" s="2" t="s">
        <v>199</v>
      </c>
      <c r="Z1" s="2" t="s">
        <v>199</v>
      </c>
      <c r="AA1" s="2" t="s">
        <v>199</v>
      </c>
      <c r="AB1" s="2" t="s">
        <v>199</v>
      </c>
      <c r="AC1" s="2" t="s">
        <v>199</v>
      </c>
      <c r="AD1" s="2" t="s">
        <v>199</v>
      </c>
      <c r="AE1" s="2" t="s">
        <v>199</v>
      </c>
      <c r="AF1" s="2" t="s">
        <v>199</v>
      </c>
      <c r="AG1" s="2" t="s">
        <v>199</v>
      </c>
      <c r="AH1" s="2" t="s">
        <v>199</v>
      </c>
      <c r="AI1" s="2" t="s">
        <v>200</v>
      </c>
      <c r="AJ1" s="2" t="s">
        <v>200</v>
      </c>
      <c r="AK1" s="2" t="s">
        <v>200</v>
      </c>
      <c r="AL1" s="2" t="s">
        <v>200</v>
      </c>
      <c r="AM1" s="2" t="s">
        <v>200</v>
      </c>
      <c r="AN1" s="2" t="s">
        <v>200</v>
      </c>
      <c r="AO1" s="2" t="s">
        <v>200</v>
      </c>
      <c r="AP1" s="2" t="s">
        <v>200</v>
      </c>
      <c r="AQ1" s="2" t="s">
        <v>200</v>
      </c>
      <c r="AR1" s="2" t="s">
        <v>200</v>
      </c>
      <c r="AS1" s="2" t="s">
        <v>200</v>
      </c>
      <c r="AT1" s="2" t="s">
        <v>200</v>
      </c>
      <c r="AU1" s="2" t="s">
        <v>200</v>
      </c>
      <c r="AV1" s="2" t="s">
        <v>200</v>
      </c>
      <c r="AW1" s="2" t="s">
        <v>200</v>
      </c>
      <c r="AX1" s="2" t="s">
        <v>200</v>
      </c>
      <c r="AY1" s="2" t="s">
        <v>200</v>
      </c>
      <c r="AZ1" s="2" t="s">
        <v>201</v>
      </c>
      <c r="BA1" s="2" t="s">
        <v>201</v>
      </c>
      <c r="BB1" s="2" t="s">
        <v>201</v>
      </c>
      <c r="BC1" s="2" t="s">
        <v>201</v>
      </c>
      <c r="BD1" s="2" t="s">
        <v>201</v>
      </c>
      <c r="BE1" s="2" t="s">
        <v>201</v>
      </c>
      <c r="BF1" s="2" t="s">
        <v>201</v>
      </c>
      <c r="BG1" s="2" t="s">
        <v>201</v>
      </c>
      <c r="BH1" s="2" t="s">
        <v>201</v>
      </c>
      <c r="BI1" s="2" t="s">
        <v>201</v>
      </c>
      <c r="BJ1" s="2" t="s">
        <v>201</v>
      </c>
      <c r="BK1" s="2" t="s">
        <v>201</v>
      </c>
      <c r="BL1" s="2" t="s">
        <v>201</v>
      </c>
      <c r="BM1" s="2" t="s">
        <v>201</v>
      </c>
      <c r="BN1" s="61"/>
      <c r="BO1" s="19"/>
      <c r="BP1" s="19"/>
    </row>
    <row r="2" spans="1:69" s="3" customFormat="1" ht="30" customHeight="1" x14ac:dyDescent="0.4">
      <c r="A2" s="110" t="s">
        <v>205</v>
      </c>
      <c r="B2" s="117"/>
      <c r="C2" s="117"/>
      <c r="D2" s="2" t="s">
        <v>196</v>
      </c>
      <c r="E2" s="2" t="s">
        <v>196</v>
      </c>
      <c r="F2" s="2" t="s">
        <v>196</v>
      </c>
      <c r="G2" s="2" t="s">
        <v>196</v>
      </c>
      <c r="H2" s="2" t="s">
        <v>196</v>
      </c>
      <c r="I2" s="2" t="s">
        <v>196</v>
      </c>
      <c r="J2" s="2" t="s">
        <v>196</v>
      </c>
      <c r="K2" s="2" t="s">
        <v>196</v>
      </c>
      <c r="L2" s="2" t="s">
        <v>196</v>
      </c>
      <c r="M2" s="2" t="s">
        <v>196</v>
      </c>
      <c r="N2" s="2" t="s">
        <v>196</v>
      </c>
      <c r="O2" s="2" t="s">
        <v>196</v>
      </c>
      <c r="P2" s="2" t="s">
        <v>196</v>
      </c>
      <c r="Q2" s="2" t="s">
        <v>196</v>
      </c>
      <c r="R2" s="2" t="s">
        <v>196</v>
      </c>
      <c r="S2" s="2" t="s">
        <v>196</v>
      </c>
      <c r="T2" s="2" t="s">
        <v>196</v>
      </c>
      <c r="U2" s="2" t="s">
        <v>196</v>
      </c>
      <c r="V2" s="2" t="s">
        <v>196</v>
      </c>
      <c r="W2" s="2" t="s">
        <v>196</v>
      </c>
      <c r="X2" s="2" t="s">
        <v>196</v>
      </c>
      <c r="Y2" s="2" t="s">
        <v>196</v>
      </c>
      <c r="Z2" s="2" t="s">
        <v>196</v>
      </c>
      <c r="AA2" s="2" t="s">
        <v>196</v>
      </c>
      <c r="AB2" s="2" t="s">
        <v>196</v>
      </c>
      <c r="AC2" s="2" t="s">
        <v>198</v>
      </c>
      <c r="AD2" s="2" t="s">
        <v>198</v>
      </c>
      <c r="AE2" s="2" t="s">
        <v>198</v>
      </c>
      <c r="AF2" s="2" t="s">
        <v>198</v>
      </c>
      <c r="AG2" s="2" t="s">
        <v>198</v>
      </c>
      <c r="AH2" s="2" t="s">
        <v>198</v>
      </c>
      <c r="AI2" s="2" t="s">
        <v>196</v>
      </c>
      <c r="AJ2" s="2" t="s">
        <v>196</v>
      </c>
      <c r="AK2" s="2" t="s">
        <v>196</v>
      </c>
      <c r="AL2" s="2" t="s">
        <v>196</v>
      </c>
      <c r="AM2" s="2" t="s">
        <v>196</v>
      </c>
      <c r="AN2" s="2" t="s">
        <v>196</v>
      </c>
      <c r="AO2" s="2" t="s">
        <v>196</v>
      </c>
      <c r="AP2" s="2" t="s">
        <v>196</v>
      </c>
      <c r="AQ2" s="2" t="s">
        <v>196</v>
      </c>
      <c r="AR2" s="2" t="s">
        <v>196</v>
      </c>
      <c r="AS2" s="2" t="s">
        <v>196</v>
      </c>
      <c r="AT2" s="2" t="s">
        <v>196</v>
      </c>
      <c r="AU2" s="2" t="s">
        <v>198</v>
      </c>
      <c r="AV2" s="2" t="s">
        <v>198</v>
      </c>
      <c r="AW2" s="2" t="s">
        <v>198</v>
      </c>
      <c r="AX2" s="2" t="s">
        <v>198</v>
      </c>
      <c r="AY2" s="2" t="s">
        <v>198</v>
      </c>
      <c r="AZ2" s="2" t="s">
        <v>196</v>
      </c>
      <c r="BA2" s="2" t="s">
        <v>196</v>
      </c>
      <c r="BB2" s="2" t="s">
        <v>196</v>
      </c>
      <c r="BC2" s="2" t="s">
        <v>196</v>
      </c>
      <c r="BD2" s="2" t="s">
        <v>196</v>
      </c>
      <c r="BE2" s="2" t="s">
        <v>196</v>
      </c>
      <c r="BF2" s="2" t="s">
        <v>196</v>
      </c>
      <c r="BG2" s="2" t="s">
        <v>196</v>
      </c>
      <c r="BH2" s="2" t="s">
        <v>196</v>
      </c>
      <c r="BI2" s="2" t="s">
        <v>196</v>
      </c>
      <c r="BJ2" s="2" t="s">
        <v>196</v>
      </c>
      <c r="BK2" s="2" t="s">
        <v>198</v>
      </c>
      <c r="BL2" s="2" t="s">
        <v>198</v>
      </c>
      <c r="BM2" s="2" t="s">
        <v>198</v>
      </c>
      <c r="BN2" s="61"/>
      <c r="BO2" s="19"/>
      <c r="BP2" s="19"/>
    </row>
    <row r="3" spans="1:69" s="9" customFormat="1" ht="70" customHeight="1" x14ac:dyDescent="0.4">
      <c r="A3" s="118" t="s">
        <v>204</v>
      </c>
      <c r="B3" s="119"/>
      <c r="C3" s="119"/>
      <c r="D3" s="4" t="s">
        <v>2</v>
      </c>
      <c r="E3" s="5" t="s">
        <v>3</v>
      </c>
      <c r="F3" s="5" t="s">
        <v>121</v>
      </c>
      <c r="G3" s="5" t="s">
        <v>122</v>
      </c>
      <c r="H3" s="5" t="s">
        <v>224</v>
      </c>
      <c r="I3" s="5" t="s">
        <v>123</v>
      </c>
      <c r="J3" s="5" t="s">
        <v>228</v>
      </c>
      <c r="K3" s="5" t="s">
        <v>124</v>
      </c>
      <c r="L3" s="4" t="s">
        <v>125</v>
      </c>
      <c r="M3" s="4" t="s">
        <v>126</v>
      </c>
      <c r="N3" s="6" t="s">
        <v>127</v>
      </c>
      <c r="O3" s="4" t="s">
        <v>128</v>
      </c>
      <c r="P3" s="4" t="s">
        <v>129</v>
      </c>
      <c r="Q3" s="4" t="s">
        <v>130</v>
      </c>
      <c r="R3" s="4" t="s">
        <v>131</v>
      </c>
      <c r="S3" s="4" t="s">
        <v>132</v>
      </c>
      <c r="T3" s="4" t="s">
        <v>15</v>
      </c>
      <c r="U3" s="4" t="s">
        <v>229</v>
      </c>
      <c r="V3" s="4" t="s">
        <v>133</v>
      </c>
      <c r="W3" s="4" t="s">
        <v>211</v>
      </c>
      <c r="X3" s="4" t="s">
        <v>134</v>
      </c>
      <c r="Y3" s="4" t="s">
        <v>117</v>
      </c>
      <c r="Z3" s="4" t="s">
        <v>135</v>
      </c>
      <c r="AA3" s="4" t="s">
        <v>136</v>
      </c>
      <c r="AB3" s="4" t="s">
        <v>20</v>
      </c>
      <c r="AC3" s="4" t="s">
        <v>139</v>
      </c>
      <c r="AD3" s="4" t="s">
        <v>140</v>
      </c>
      <c r="AE3" s="6" t="s">
        <v>141</v>
      </c>
      <c r="AF3" s="4" t="s">
        <v>192</v>
      </c>
      <c r="AG3" s="4" t="s">
        <v>29</v>
      </c>
      <c r="AH3" s="4" t="s">
        <v>193</v>
      </c>
      <c r="AI3" s="4" t="s">
        <v>142</v>
      </c>
      <c r="AJ3" s="4" t="s">
        <v>143</v>
      </c>
      <c r="AK3" s="4" t="s">
        <v>144</v>
      </c>
      <c r="AL3" s="4" t="s">
        <v>145</v>
      </c>
      <c r="AM3" s="4" t="s">
        <v>146</v>
      </c>
      <c r="AN3" s="4" t="s">
        <v>215</v>
      </c>
      <c r="AO3" s="4" t="s">
        <v>147</v>
      </c>
      <c r="AP3" s="4" t="s">
        <v>148</v>
      </c>
      <c r="AQ3" s="4" t="s">
        <v>149</v>
      </c>
      <c r="AR3" s="4" t="s">
        <v>150</v>
      </c>
      <c r="AS3" s="4" t="s">
        <v>39</v>
      </c>
      <c r="AT3" s="4" t="s">
        <v>40</v>
      </c>
      <c r="AU3" s="4" t="s">
        <v>151</v>
      </c>
      <c r="AV3" s="4" t="s">
        <v>152</v>
      </c>
      <c r="AW3" s="4" t="s">
        <v>153</v>
      </c>
      <c r="AX3" s="6" t="s">
        <v>154</v>
      </c>
      <c r="AY3" s="4" t="s">
        <v>47</v>
      </c>
      <c r="AZ3" s="7" t="s">
        <v>156</v>
      </c>
      <c r="BA3" s="5" t="s">
        <v>226</v>
      </c>
      <c r="BB3" s="5" t="s">
        <v>213</v>
      </c>
      <c r="BC3" s="5" t="s">
        <v>157</v>
      </c>
      <c r="BD3" s="5" t="s">
        <v>158</v>
      </c>
      <c r="BE3" s="5" t="s">
        <v>194</v>
      </c>
      <c r="BF3" s="5" t="s">
        <v>159</v>
      </c>
      <c r="BG3" s="5" t="s">
        <v>160</v>
      </c>
      <c r="BH3" s="5" t="s">
        <v>208</v>
      </c>
      <c r="BI3" s="8" t="s">
        <v>161</v>
      </c>
      <c r="BJ3" s="5" t="s">
        <v>58</v>
      </c>
      <c r="BK3" s="5" t="s">
        <v>210</v>
      </c>
      <c r="BL3" s="6" t="s">
        <v>207</v>
      </c>
      <c r="BM3" s="4" t="s">
        <v>163</v>
      </c>
      <c r="BN3" s="64"/>
      <c r="BO3" s="65"/>
      <c r="BP3" s="65"/>
    </row>
    <row r="4" spans="1:69" s="3" customFormat="1" ht="28" customHeight="1" x14ac:dyDescent="0.4">
      <c r="A4" s="112" t="s">
        <v>166</v>
      </c>
      <c r="B4" s="10" t="s">
        <v>85</v>
      </c>
      <c r="C4" s="11"/>
      <c r="D4" s="12">
        <v>16276000000</v>
      </c>
      <c r="E4" s="12">
        <v>2874000000</v>
      </c>
      <c r="F4" s="12">
        <v>2100000000</v>
      </c>
      <c r="G4" s="12">
        <v>2420000000</v>
      </c>
      <c r="H4" s="12">
        <v>4000000000</v>
      </c>
      <c r="I4" s="12">
        <v>11200000000</v>
      </c>
      <c r="J4" s="12">
        <v>2920000000</v>
      </c>
      <c r="K4" s="12">
        <v>5100000000</v>
      </c>
      <c r="L4" s="12">
        <v>3500000000</v>
      </c>
      <c r="M4" s="12">
        <v>14966000000</v>
      </c>
      <c r="N4" s="12">
        <v>15121000000</v>
      </c>
      <c r="O4" s="12">
        <v>710000000</v>
      </c>
      <c r="P4" s="12">
        <v>21000000000</v>
      </c>
      <c r="Q4" s="12">
        <v>3760000000</v>
      </c>
      <c r="R4" s="12">
        <v>1870000000</v>
      </c>
      <c r="S4" s="12">
        <v>2800000000</v>
      </c>
      <c r="T4" s="12">
        <v>8400000000</v>
      </c>
      <c r="U4" s="12">
        <v>5250000000</v>
      </c>
      <c r="V4" s="12">
        <v>5100000000</v>
      </c>
      <c r="W4" s="12">
        <v>15050000000</v>
      </c>
      <c r="X4" s="12">
        <v>3400000000</v>
      </c>
      <c r="Y4" s="12">
        <v>36000000000</v>
      </c>
      <c r="Z4" s="12">
        <v>2660000000</v>
      </c>
      <c r="AA4" s="12">
        <v>4220000000</v>
      </c>
      <c r="AB4" s="12">
        <v>18400000000</v>
      </c>
      <c r="AC4" s="12">
        <v>12000000000</v>
      </c>
      <c r="AD4" s="12">
        <v>4275000000</v>
      </c>
      <c r="AE4" s="12">
        <v>2740000000</v>
      </c>
      <c r="AF4" s="12">
        <v>3400000000</v>
      </c>
      <c r="AG4" s="12">
        <v>10100000000</v>
      </c>
      <c r="AH4" s="12">
        <v>3250000000</v>
      </c>
      <c r="AI4" s="12">
        <v>5880000000</v>
      </c>
      <c r="AJ4" s="12">
        <v>2350000000</v>
      </c>
      <c r="AK4" s="12">
        <v>2927000000</v>
      </c>
      <c r="AL4" s="12">
        <v>1490000000</v>
      </c>
      <c r="AM4" s="12">
        <v>8100000000</v>
      </c>
      <c r="AN4" s="12">
        <v>3250000000</v>
      </c>
      <c r="AO4" s="12">
        <v>3188000000</v>
      </c>
      <c r="AP4" s="12">
        <v>5831000000</v>
      </c>
      <c r="AQ4" s="12">
        <v>6510000000</v>
      </c>
      <c r="AR4" s="12">
        <v>31300000000</v>
      </c>
      <c r="AS4" s="12">
        <v>7000000000</v>
      </c>
      <c r="AT4" s="12">
        <v>6090000000</v>
      </c>
      <c r="AU4" s="12">
        <v>10200000000</v>
      </c>
      <c r="AV4" s="12">
        <v>2100000000</v>
      </c>
      <c r="AW4" s="12">
        <v>7254904532</v>
      </c>
      <c r="AX4" s="12">
        <v>4335000000</v>
      </c>
      <c r="AY4" s="12">
        <v>15080000000</v>
      </c>
      <c r="AZ4" s="12">
        <v>2140000000</v>
      </c>
      <c r="BA4" s="12">
        <v>4150000000</v>
      </c>
      <c r="BB4" s="12">
        <v>2900000000</v>
      </c>
      <c r="BC4" s="12">
        <v>1560000000</v>
      </c>
      <c r="BD4" s="12">
        <v>3150000000</v>
      </c>
      <c r="BE4" s="12">
        <v>1670000000</v>
      </c>
      <c r="BF4" s="12">
        <v>2810000000</v>
      </c>
      <c r="BG4" s="12">
        <v>2140000000</v>
      </c>
      <c r="BH4" s="12">
        <v>4137000000</v>
      </c>
      <c r="BI4" s="12">
        <v>10996000000</v>
      </c>
      <c r="BJ4" s="12">
        <v>5430000000</v>
      </c>
      <c r="BK4" s="12">
        <v>13000000000</v>
      </c>
      <c r="BL4" s="12">
        <v>7220000000</v>
      </c>
      <c r="BM4" s="12">
        <v>6000000000</v>
      </c>
      <c r="BN4" s="66"/>
      <c r="BO4" s="67"/>
      <c r="BP4" s="19"/>
    </row>
    <row r="5" spans="1:69" s="3" customFormat="1" ht="28" customHeight="1" x14ac:dyDescent="0.4">
      <c r="A5" s="113"/>
      <c r="B5" s="13"/>
      <c r="C5" s="14" t="s">
        <v>86</v>
      </c>
      <c r="D5" s="15">
        <v>3.7411713963699675E-2</v>
      </c>
      <c r="E5" s="15">
        <v>6.6061234905181168E-3</v>
      </c>
      <c r="F5" s="15">
        <v>4.8270213396270165E-3</v>
      </c>
      <c r="G5" s="15">
        <v>5.562567448522562E-3</v>
      </c>
      <c r="H5" s="15">
        <v>9.1943263611943167E-3</v>
      </c>
      <c r="I5" s="15">
        <v>2.5744113811344088E-2</v>
      </c>
      <c r="J5" s="15">
        <v>6.711858243671852E-3</v>
      </c>
      <c r="K5" s="15">
        <v>1.1722766110522755E-2</v>
      </c>
      <c r="L5" s="15">
        <v>8.0450355660450276E-3</v>
      </c>
      <c r="M5" s="15">
        <v>3.4400572080408538E-2</v>
      </c>
      <c r="N5" s="15">
        <v>3.4756852226904819E-2</v>
      </c>
      <c r="O5" s="15">
        <v>1.6319929291119914E-3</v>
      </c>
      <c r="P5" s="15">
        <v>4.8270213396270169E-2</v>
      </c>
      <c r="Q5" s="15">
        <v>8.6426667795226585E-3</v>
      </c>
      <c r="R5" s="15">
        <v>4.2983475738583438E-3</v>
      </c>
      <c r="S5" s="15">
        <v>6.436028452836022E-3</v>
      </c>
      <c r="T5" s="15">
        <v>1.9308085358508066E-2</v>
      </c>
      <c r="U5" s="15">
        <v>1.2067553349067542E-2</v>
      </c>
      <c r="V5" s="15">
        <v>1.1722766110522755E-2</v>
      </c>
      <c r="W5" s="15">
        <v>3.4593652933993621E-2</v>
      </c>
      <c r="X5" s="15">
        <v>7.8151774070151694E-3</v>
      </c>
      <c r="Y5" s="15">
        <v>8.2748937250748861E-2</v>
      </c>
      <c r="Z5" s="15">
        <v>6.1142270301942211E-3</v>
      </c>
      <c r="AA5" s="15">
        <v>9.7000143110600057E-3</v>
      </c>
      <c r="AB5" s="15">
        <v>4.2293901261493863E-2</v>
      </c>
      <c r="AC5" s="15">
        <v>2.7582979083582954E-2</v>
      </c>
      <c r="AD5" s="15">
        <v>9.8264362985264267E-3</v>
      </c>
      <c r="AE5" s="15">
        <v>6.2981135574181075E-3</v>
      </c>
      <c r="AF5" s="15">
        <v>7.8151774070151694E-3</v>
      </c>
      <c r="AG5" s="15">
        <v>2.3215674062015652E-2</v>
      </c>
      <c r="AH5" s="15">
        <v>7.470390168470383E-3</v>
      </c>
      <c r="AI5" s="15">
        <v>1.3515659750955648E-2</v>
      </c>
      <c r="AJ5" s="15">
        <v>5.401666737201662E-3</v>
      </c>
      <c r="AK5" s="15">
        <v>6.7279483148039417E-3</v>
      </c>
      <c r="AL5" s="15">
        <v>3.4248865695448833E-3</v>
      </c>
      <c r="AM5" s="15">
        <v>1.8618510881418492E-2</v>
      </c>
      <c r="AN5" s="15">
        <v>7.470390168470383E-3</v>
      </c>
      <c r="AO5" s="15">
        <v>7.3278781098718715E-3</v>
      </c>
      <c r="AP5" s="15">
        <v>1.3403029253031017E-2</v>
      </c>
      <c r="AQ5" s="15">
        <v>1.4963766152843751E-2</v>
      </c>
      <c r="AR5" s="15">
        <v>7.194560377634554E-2</v>
      </c>
      <c r="AS5" s="15">
        <v>1.6090071132090055E-2</v>
      </c>
      <c r="AT5" s="15">
        <v>1.3998361884918348E-2</v>
      </c>
      <c r="AU5" s="15">
        <v>2.344553222104551E-2</v>
      </c>
      <c r="AV5" s="15">
        <v>4.8270213396270165E-3</v>
      </c>
      <c r="AW5" s="15">
        <v>1.6675989996628931E-2</v>
      </c>
      <c r="AX5" s="15">
        <v>9.9643511939443413E-3</v>
      </c>
      <c r="AY5" s="15">
        <v>3.4662610381702576E-2</v>
      </c>
      <c r="AZ5" s="15">
        <v>4.9189646032389601E-3</v>
      </c>
      <c r="BA5" s="15">
        <v>9.539113599739104E-3</v>
      </c>
      <c r="BB5" s="15">
        <v>6.6658866118658802E-3</v>
      </c>
      <c r="BC5" s="15">
        <v>3.5857872808657838E-3</v>
      </c>
      <c r="BD5" s="15">
        <v>7.2405320094405248E-3</v>
      </c>
      <c r="BE5" s="15">
        <v>3.8386312557986274E-3</v>
      </c>
      <c r="BF5" s="15">
        <v>6.4590142687390084E-3</v>
      </c>
      <c r="BG5" s="15">
        <v>4.9189646032389601E-3</v>
      </c>
      <c r="BH5" s="15">
        <v>9.5092320390652227E-3</v>
      </c>
      <c r="BI5" s="15">
        <v>2.527520316692318E-2</v>
      </c>
      <c r="BJ5" s="15">
        <v>1.2481298035321286E-2</v>
      </c>
      <c r="BK5" s="15">
        <v>2.9881560673881532E-2</v>
      </c>
      <c r="BL5" s="15">
        <v>1.6595759081955742E-2</v>
      </c>
      <c r="BM5" s="15">
        <v>1.3791489541791477E-2</v>
      </c>
      <c r="BN5" s="68"/>
      <c r="BO5" s="69"/>
      <c r="BP5" s="70"/>
      <c r="BQ5" s="71"/>
    </row>
    <row r="6" spans="1:69" s="3" customFormat="1" ht="28" customHeight="1" x14ac:dyDescent="0.4">
      <c r="A6" s="113"/>
      <c r="B6" s="13"/>
      <c r="C6" s="14" t="s">
        <v>87</v>
      </c>
      <c r="D6" s="16">
        <v>11211000000</v>
      </c>
      <c r="E6" s="16">
        <v>1556000000</v>
      </c>
      <c r="F6" s="16">
        <v>1290000000</v>
      </c>
      <c r="G6" s="16">
        <v>1910000000</v>
      </c>
      <c r="H6" s="16">
        <v>2264000000</v>
      </c>
      <c r="I6" s="16">
        <v>7700000000</v>
      </c>
      <c r="J6" s="16">
        <v>1850000000</v>
      </c>
      <c r="K6" s="16">
        <v>4190000000</v>
      </c>
      <c r="L6" s="16">
        <v>1560000000</v>
      </c>
      <c r="M6" s="16">
        <v>8645534000</v>
      </c>
      <c r="N6" s="16">
        <v>12703600000</v>
      </c>
      <c r="O6" s="16">
        <v>220000000</v>
      </c>
      <c r="P6" s="16">
        <v>19698000000</v>
      </c>
      <c r="Q6" s="16">
        <v>2850000000</v>
      </c>
      <c r="R6" s="16">
        <v>1204000000</v>
      </c>
      <c r="S6" s="16">
        <v>2210000000</v>
      </c>
      <c r="T6" s="16">
        <v>7760000000</v>
      </c>
      <c r="U6" s="16">
        <v>4680000000</v>
      </c>
      <c r="V6" s="16">
        <v>3315000000</v>
      </c>
      <c r="W6" s="16">
        <v>12850000000</v>
      </c>
      <c r="X6" s="16">
        <v>3332000000</v>
      </c>
      <c r="Y6" s="16">
        <v>36000000000</v>
      </c>
      <c r="Z6" s="16">
        <v>2045000000</v>
      </c>
      <c r="AA6" s="16">
        <v>2958400000</v>
      </c>
      <c r="AB6" s="16">
        <v>15916000000</v>
      </c>
      <c r="AC6" s="16">
        <v>10000000000</v>
      </c>
      <c r="AD6" s="16">
        <v>3744000000</v>
      </c>
      <c r="AE6" s="16">
        <v>1962900000</v>
      </c>
      <c r="AF6" s="16">
        <v>2966841187</v>
      </c>
      <c r="AG6" s="16">
        <v>9867700000</v>
      </c>
      <c r="AH6" s="16">
        <v>2609750000</v>
      </c>
      <c r="AI6" s="16">
        <v>2310000000</v>
      </c>
      <c r="AJ6" s="16">
        <v>1168000000</v>
      </c>
      <c r="AK6" s="16">
        <v>1224000000</v>
      </c>
      <c r="AL6" s="16">
        <v>574000000</v>
      </c>
      <c r="AM6" s="16">
        <v>3510000000</v>
      </c>
      <c r="AN6" s="16">
        <v>1510000000</v>
      </c>
      <c r="AO6" s="16">
        <v>1946000000</v>
      </c>
      <c r="AP6" s="16">
        <v>3987000000</v>
      </c>
      <c r="AQ6" s="16">
        <v>2031120000</v>
      </c>
      <c r="AR6" s="16">
        <v>16526400000</v>
      </c>
      <c r="AS6" s="16">
        <v>5712000000</v>
      </c>
      <c r="AT6" s="16">
        <v>3024294000</v>
      </c>
      <c r="AU6" s="16">
        <v>3612000000</v>
      </c>
      <c r="AV6" s="16">
        <v>710000000</v>
      </c>
      <c r="AW6" s="16">
        <v>5350904532</v>
      </c>
      <c r="AX6" s="16">
        <v>2198000000</v>
      </c>
      <c r="AY6" s="16">
        <v>8950000000</v>
      </c>
      <c r="AZ6" s="16">
        <v>587000000</v>
      </c>
      <c r="BA6" s="16">
        <v>3315000000</v>
      </c>
      <c r="BB6" s="16">
        <v>1741000000</v>
      </c>
      <c r="BC6" s="16">
        <v>587000000</v>
      </c>
      <c r="BD6" s="16">
        <v>744000000</v>
      </c>
      <c r="BE6" s="16">
        <v>401000000</v>
      </c>
      <c r="BF6" s="16">
        <v>1257000000</v>
      </c>
      <c r="BG6" s="16">
        <v>1230000000</v>
      </c>
      <c r="BH6" s="16">
        <v>1774000000</v>
      </c>
      <c r="BI6" s="16">
        <v>5091148000</v>
      </c>
      <c r="BJ6" s="16">
        <v>3550000000</v>
      </c>
      <c r="BK6" s="16">
        <v>10222023000</v>
      </c>
      <c r="BL6" s="16">
        <v>2240000000</v>
      </c>
      <c r="BM6" s="16">
        <v>4998000000</v>
      </c>
      <c r="BN6" s="72"/>
      <c r="BO6" s="67"/>
      <c r="BP6" s="73"/>
      <c r="BQ6" s="71"/>
    </row>
    <row r="7" spans="1:69" s="3" customFormat="1" ht="28" customHeight="1" x14ac:dyDescent="0.4">
      <c r="A7" s="113"/>
      <c r="B7" s="13"/>
      <c r="C7" s="14" t="s">
        <v>88</v>
      </c>
      <c r="D7" s="16">
        <v>5065000000</v>
      </c>
      <c r="E7" s="16">
        <v>1318000000</v>
      </c>
      <c r="F7" s="16">
        <v>810000000</v>
      </c>
      <c r="G7" s="16">
        <v>510000000</v>
      </c>
      <c r="H7" s="16">
        <v>1736000000</v>
      </c>
      <c r="I7" s="16">
        <v>3500000000</v>
      </c>
      <c r="J7" s="16">
        <v>1070000000</v>
      </c>
      <c r="K7" s="16">
        <v>910000000</v>
      </c>
      <c r="L7" s="16">
        <v>1940000000</v>
      </c>
      <c r="M7" s="16">
        <v>6320466000</v>
      </c>
      <c r="N7" s="16">
        <v>2417400000</v>
      </c>
      <c r="O7" s="16">
        <v>490000000</v>
      </c>
      <c r="P7" s="16">
        <v>1302000000</v>
      </c>
      <c r="Q7" s="16">
        <v>910000000</v>
      </c>
      <c r="R7" s="16">
        <v>666000000</v>
      </c>
      <c r="S7" s="16">
        <v>590000000</v>
      </c>
      <c r="T7" s="16">
        <v>640000000</v>
      </c>
      <c r="U7" s="16">
        <v>570000000</v>
      </c>
      <c r="V7" s="16">
        <v>1785000000</v>
      </c>
      <c r="W7" s="16">
        <v>2200000000</v>
      </c>
      <c r="X7" s="16">
        <v>68000000</v>
      </c>
      <c r="Y7" s="16">
        <v>0</v>
      </c>
      <c r="Z7" s="16">
        <v>615000000</v>
      </c>
      <c r="AA7" s="16">
        <v>1261600000</v>
      </c>
      <c r="AB7" s="16">
        <v>2484000000</v>
      </c>
      <c r="AC7" s="16">
        <v>2000000000</v>
      </c>
      <c r="AD7" s="16">
        <v>531000000</v>
      </c>
      <c r="AE7" s="16">
        <v>777100000</v>
      </c>
      <c r="AF7" s="16">
        <v>433158813</v>
      </c>
      <c r="AG7" s="16">
        <v>232300000</v>
      </c>
      <c r="AH7" s="16">
        <v>640250000</v>
      </c>
      <c r="AI7" s="16">
        <v>3570000000</v>
      </c>
      <c r="AJ7" s="16">
        <v>1182000000</v>
      </c>
      <c r="AK7" s="16">
        <v>1703000000</v>
      </c>
      <c r="AL7" s="16">
        <v>916000000</v>
      </c>
      <c r="AM7" s="16">
        <v>4590000000</v>
      </c>
      <c r="AN7" s="16">
        <v>1740000000</v>
      </c>
      <c r="AO7" s="16">
        <v>1242000000</v>
      </c>
      <c r="AP7" s="16">
        <v>1844000000</v>
      </c>
      <c r="AQ7" s="16">
        <v>4478880000</v>
      </c>
      <c r="AR7" s="16">
        <v>14773600000</v>
      </c>
      <c r="AS7" s="16">
        <v>1288000000</v>
      </c>
      <c r="AT7" s="16">
        <v>3065706000</v>
      </c>
      <c r="AU7" s="16">
        <v>6588000000</v>
      </c>
      <c r="AV7" s="16">
        <v>1390000000</v>
      </c>
      <c r="AW7" s="16">
        <v>1904000000</v>
      </c>
      <c r="AX7" s="16">
        <v>2137000000</v>
      </c>
      <c r="AY7" s="16">
        <v>6130000000</v>
      </c>
      <c r="AZ7" s="16">
        <v>1553000000</v>
      </c>
      <c r="BA7" s="16">
        <v>835000000</v>
      </c>
      <c r="BB7" s="16">
        <v>1159000000</v>
      </c>
      <c r="BC7" s="16">
        <v>973000000</v>
      </c>
      <c r="BD7" s="16">
        <v>2406000000</v>
      </c>
      <c r="BE7" s="16">
        <v>1269000000</v>
      </c>
      <c r="BF7" s="16">
        <v>1553000000</v>
      </c>
      <c r="BG7" s="16">
        <v>910000000</v>
      </c>
      <c r="BH7" s="16">
        <v>2363000000</v>
      </c>
      <c r="BI7" s="16">
        <v>5904852000</v>
      </c>
      <c r="BJ7" s="16">
        <v>1880000000</v>
      </c>
      <c r="BK7" s="16">
        <v>2777977000</v>
      </c>
      <c r="BL7" s="16">
        <v>4980000000</v>
      </c>
      <c r="BM7" s="16">
        <v>1002000000</v>
      </c>
      <c r="BN7" s="72"/>
      <c r="BO7" s="67"/>
      <c r="BP7" s="19"/>
    </row>
    <row r="8" spans="1:69" s="3" customFormat="1" ht="28" customHeight="1" x14ac:dyDescent="0.4">
      <c r="A8" s="113"/>
      <c r="B8" s="18" t="s">
        <v>165</v>
      </c>
      <c r="C8" s="19"/>
      <c r="D8" s="17">
        <v>16200000000</v>
      </c>
      <c r="E8" s="17">
        <v>2860000000</v>
      </c>
      <c r="F8" s="17">
        <v>2100000000</v>
      </c>
      <c r="G8" s="17">
        <v>2541000000</v>
      </c>
      <c r="H8" s="17">
        <v>4040000000</v>
      </c>
      <c r="I8" s="17">
        <v>12000000000</v>
      </c>
      <c r="J8" s="17">
        <v>2920000000</v>
      </c>
      <c r="K8" s="17">
        <v>5080000000</v>
      </c>
      <c r="L8" s="17">
        <v>3400000000</v>
      </c>
      <c r="M8" s="17">
        <v>15351000000</v>
      </c>
      <c r="N8" s="17">
        <v>15210000000</v>
      </c>
      <c r="O8" s="17">
        <v>730000000</v>
      </c>
      <c r="P8" s="17">
        <v>20900000000</v>
      </c>
      <c r="Q8" s="17">
        <v>3760000000</v>
      </c>
      <c r="R8" s="17">
        <v>1880000000</v>
      </c>
      <c r="S8" s="17">
        <v>3010000000</v>
      </c>
      <c r="T8" s="17">
        <v>8490000000</v>
      </c>
      <c r="U8" s="17">
        <v>5250000000</v>
      </c>
      <c r="V8" s="17">
        <v>6080000000</v>
      </c>
      <c r="W8" s="17">
        <v>11000000000</v>
      </c>
      <c r="X8" s="17">
        <v>3420000000</v>
      </c>
      <c r="Y8" s="17">
        <v>36900000000</v>
      </c>
      <c r="Z8" s="17">
        <v>2720000000</v>
      </c>
      <c r="AA8" s="17">
        <v>4436000000</v>
      </c>
      <c r="AB8" s="17">
        <v>20000000000</v>
      </c>
      <c r="AC8" s="17">
        <v>12000000000</v>
      </c>
      <c r="AD8" s="17">
        <v>4274690000</v>
      </c>
      <c r="AE8" s="17">
        <v>2555000000</v>
      </c>
      <c r="AF8" s="17">
        <v>3400000000</v>
      </c>
      <c r="AG8" s="17">
        <v>10800000000</v>
      </c>
      <c r="AH8" s="17">
        <v>3380000000</v>
      </c>
      <c r="AI8" s="17">
        <v>5880000000</v>
      </c>
      <c r="AJ8" s="17">
        <v>2400000000</v>
      </c>
      <c r="AK8" s="17">
        <v>3090000000</v>
      </c>
      <c r="AL8" s="17">
        <v>1960000000</v>
      </c>
      <c r="AM8" s="17">
        <v>8240000000</v>
      </c>
      <c r="AN8" s="17">
        <v>3270000000</v>
      </c>
      <c r="AO8" s="17">
        <v>3203000000</v>
      </c>
      <c r="AP8" s="17">
        <v>7110000000</v>
      </c>
      <c r="AQ8" s="17">
        <v>5810000000</v>
      </c>
      <c r="AR8" s="17">
        <v>31400000000</v>
      </c>
      <c r="AS8" s="17">
        <v>7010000000</v>
      </c>
      <c r="AT8" s="17">
        <v>6270000000</v>
      </c>
      <c r="AU8" s="17">
        <v>10890000000</v>
      </c>
      <c r="AV8" s="17">
        <v>2420000000</v>
      </c>
      <c r="AW8" s="17">
        <v>7005079582</v>
      </c>
      <c r="AX8" s="17">
        <v>4400000000</v>
      </c>
      <c r="AY8" s="17">
        <v>15236000000</v>
      </c>
      <c r="AZ8" s="17">
        <v>2140000000</v>
      </c>
      <c r="BA8" s="17">
        <v>4150000000</v>
      </c>
      <c r="BB8" s="17">
        <v>2914000000</v>
      </c>
      <c r="BC8" s="17">
        <v>1670000000</v>
      </c>
      <c r="BD8" s="17">
        <v>3150000000</v>
      </c>
      <c r="BE8" s="17">
        <v>1670000000</v>
      </c>
      <c r="BF8" s="17">
        <v>2850000000</v>
      </c>
      <c r="BG8" s="17">
        <v>2160000000</v>
      </c>
      <c r="BH8" s="17">
        <v>3940000000</v>
      </c>
      <c r="BI8" s="17">
        <v>11000000000</v>
      </c>
      <c r="BJ8" s="17">
        <v>4940000000</v>
      </c>
      <c r="BK8" s="17">
        <v>12600000000</v>
      </c>
      <c r="BL8" s="17">
        <v>7380000000</v>
      </c>
      <c r="BM8" s="17">
        <v>5500000000</v>
      </c>
      <c r="BN8" s="72"/>
      <c r="BO8" s="67"/>
      <c r="BP8" s="19"/>
    </row>
    <row r="9" spans="1:69" s="3" customFormat="1" ht="28" customHeight="1" x14ac:dyDescent="0.4">
      <c r="A9" s="113"/>
      <c r="B9" s="18" t="s">
        <v>89</v>
      </c>
      <c r="C9" s="19"/>
      <c r="D9" s="20">
        <v>13900000000</v>
      </c>
      <c r="E9" s="20">
        <v>2520000000</v>
      </c>
      <c r="F9" s="20">
        <v>2490000000</v>
      </c>
      <c r="G9" s="20">
        <v>3580000000</v>
      </c>
      <c r="H9" s="20">
        <v>3360000000</v>
      </c>
      <c r="I9" s="20">
        <v>12300000000</v>
      </c>
      <c r="J9" s="20">
        <v>2810000000</v>
      </c>
      <c r="K9" s="20">
        <v>5230000000</v>
      </c>
      <c r="L9" s="20">
        <v>4940000000</v>
      </c>
      <c r="M9" s="20">
        <v>14800000000</v>
      </c>
      <c r="N9" s="20">
        <v>19000000000</v>
      </c>
      <c r="O9" s="20">
        <v>891000000</v>
      </c>
      <c r="P9" s="20">
        <v>15800000000</v>
      </c>
      <c r="Q9" s="20">
        <v>2930000000</v>
      </c>
      <c r="R9" s="20">
        <v>1870000000</v>
      </c>
      <c r="S9" s="20">
        <v>3440000000</v>
      </c>
      <c r="T9" s="20">
        <v>9670000000</v>
      </c>
      <c r="U9" s="20">
        <v>5720000000</v>
      </c>
      <c r="V9" s="20">
        <v>6830000000</v>
      </c>
      <c r="W9" s="20">
        <v>12000000000</v>
      </c>
      <c r="X9" s="20">
        <v>4080000000</v>
      </c>
      <c r="Y9" s="20">
        <v>48300000000</v>
      </c>
      <c r="Z9" s="20">
        <v>3380000000</v>
      </c>
      <c r="AA9" s="20">
        <v>6660000000</v>
      </c>
      <c r="AB9" s="20">
        <v>20600000000</v>
      </c>
      <c r="AC9" s="20">
        <v>14500000000</v>
      </c>
      <c r="AD9" s="20">
        <v>4110000000</v>
      </c>
      <c r="AE9" s="20">
        <v>2910000000</v>
      </c>
      <c r="AF9" s="20">
        <v>3240000000</v>
      </c>
      <c r="AG9" s="20">
        <v>11300000000</v>
      </c>
      <c r="AH9" s="20">
        <v>3640000000</v>
      </c>
      <c r="AI9" s="20">
        <v>6420000000</v>
      </c>
      <c r="AJ9" s="20">
        <v>1780000000</v>
      </c>
      <c r="AK9" s="20">
        <v>2340000000</v>
      </c>
      <c r="AL9" s="20">
        <v>1810000000</v>
      </c>
      <c r="AM9" s="20">
        <v>9590000000</v>
      </c>
      <c r="AN9" s="20">
        <v>4850000000</v>
      </c>
      <c r="AO9" s="20">
        <v>3940000000</v>
      </c>
      <c r="AP9" s="20">
        <v>8630000000</v>
      </c>
      <c r="AQ9" s="20">
        <v>6510000000</v>
      </c>
      <c r="AR9" s="20">
        <v>37500000000</v>
      </c>
      <c r="AS9" s="20">
        <v>8500000000</v>
      </c>
      <c r="AT9" s="20">
        <v>8610000000</v>
      </c>
      <c r="AU9" s="20">
        <v>12500000000</v>
      </c>
      <c r="AV9" s="20">
        <v>2800000000</v>
      </c>
      <c r="AW9" s="20">
        <v>5690000000</v>
      </c>
      <c r="AX9" s="20">
        <v>4350000000</v>
      </c>
      <c r="AY9" s="20">
        <v>16200000000</v>
      </c>
      <c r="AZ9" s="20">
        <v>2230000000</v>
      </c>
      <c r="BA9" s="20">
        <v>3490000000</v>
      </c>
      <c r="BB9" s="20">
        <v>3470000000</v>
      </c>
      <c r="BC9" s="20">
        <v>1860000000</v>
      </c>
      <c r="BD9" s="20">
        <v>4040000000</v>
      </c>
      <c r="BE9" s="20">
        <v>1620000000</v>
      </c>
      <c r="BF9" s="20">
        <v>3030000000</v>
      </c>
      <c r="BG9" s="20">
        <v>3100000000</v>
      </c>
      <c r="BH9" s="20">
        <v>2960000000</v>
      </c>
      <c r="BI9" s="20">
        <v>16600000000</v>
      </c>
      <c r="BJ9" s="20">
        <v>4490000000</v>
      </c>
      <c r="BK9" s="20">
        <v>14100000000</v>
      </c>
      <c r="BL9" s="20">
        <v>7280000000</v>
      </c>
      <c r="BM9" s="20">
        <v>7200000000</v>
      </c>
      <c r="BN9" s="74"/>
      <c r="BO9" s="67"/>
      <c r="BP9" s="19"/>
    </row>
    <row r="10" spans="1:69" s="3" customFormat="1" ht="28" customHeight="1" x14ac:dyDescent="0.4">
      <c r="A10" s="113"/>
      <c r="B10" s="21"/>
      <c r="C10" s="22" t="s">
        <v>118</v>
      </c>
      <c r="D10" s="23">
        <v>2.870175163279929E-2</v>
      </c>
      <c r="E10" s="23">
        <v>5.2034830298312382E-3</v>
      </c>
      <c r="F10" s="23">
        <v>5.1415368032856276E-3</v>
      </c>
      <c r="G10" s="23">
        <v>7.392249701109457E-3</v>
      </c>
      <c r="H10" s="23">
        <v>6.9379773731083174E-3</v>
      </c>
      <c r="I10" s="23">
        <v>2.539795288370009E-2</v>
      </c>
      <c r="J10" s="23">
        <v>5.8022965531054679E-3</v>
      </c>
      <c r="K10" s="23">
        <v>1.0799292161118006E-2</v>
      </c>
      <c r="L10" s="23">
        <v>1.0200478637843775E-2</v>
      </c>
      <c r="M10" s="23">
        <v>3.0560138429167587E-2</v>
      </c>
      <c r="N10" s="23">
        <v>3.923261014555298E-2</v>
      </c>
      <c r="O10" s="23">
        <v>1.8398029284046162E-3</v>
      </c>
      <c r="P10" s="23">
        <v>3.2625012647354588E-2</v>
      </c>
      <c r="Q10" s="23">
        <v>6.0500814592879077E-3</v>
      </c>
      <c r="R10" s="23">
        <v>3.8613147880096886E-3</v>
      </c>
      <c r="S10" s="23">
        <v>7.103167310563277E-3</v>
      </c>
      <c r="T10" s="23">
        <v>1.9967333689868281E-2</v>
      </c>
      <c r="U10" s="23">
        <v>1.1811080528029635E-2</v>
      </c>
      <c r="V10" s="23">
        <v>1.4103090910217204E-2</v>
      </c>
      <c r="W10" s="23">
        <v>2.4778490618243991E-2</v>
      </c>
      <c r="X10" s="23">
        <v>8.4246868102029557E-3</v>
      </c>
      <c r="Y10" s="23">
        <v>9.9733424738432053E-2</v>
      </c>
      <c r="Z10" s="23">
        <v>6.9792748574720575E-3</v>
      </c>
      <c r="AA10" s="23">
        <v>1.3752062293125413E-2</v>
      </c>
      <c r="AB10" s="23">
        <v>4.2536408894652183E-2</v>
      </c>
      <c r="AC10" s="23">
        <v>2.9940676163711488E-2</v>
      </c>
      <c r="AD10" s="23">
        <v>8.4866330367485664E-3</v>
      </c>
      <c r="AE10" s="23">
        <v>6.0087839749241676E-3</v>
      </c>
      <c r="AF10" s="23">
        <v>6.6901924669258775E-3</v>
      </c>
      <c r="AG10" s="23">
        <v>2.3333078665513089E-2</v>
      </c>
      <c r="AH10" s="23">
        <v>7.5161421542006765E-3</v>
      </c>
      <c r="AI10" s="23">
        <v>1.3256492480760534E-2</v>
      </c>
      <c r="AJ10" s="23">
        <v>3.6754761083728584E-3</v>
      </c>
      <c r="AK10" s="23">
        <v>4.831805670557578E-3</v>
      </c>
      <c r="AL10" s="23">
        <v>3.7374223349184686E-3</v>
      </c>
      <c r="AM10" s="23">
        <v>1.980214375241332E-2</v>
      </c>
      <c r="AN10" s="23">
        <v>1.0014639958206947E-2</v>
      </c>
      <c r="AO10" s="23">
        <v>8.1356044196567757E-3</v>
      </c>
      <c r="AP10" s="23">
        <v>1.7819864502953801E-2</v>
      </c>
      <c r="AQ10" s="23">
        <v>1.3442331160397364E-2</v>
      </c>
      <c r="AR10" s="23">
        <v>7.7432783182012466E-2</v>
      </c>
      <c r="AS10" s="23">
        <v>1.7551430854589493E-2</v>
      </c>
      <c r="AT10" s="23">
        <v>1.7778567018590062E-2</v>
      </c>
      <c r="AU10" s="23">
        <v>2.581092772733749E-2</v>
      </c>
      <c r="AV10" s="23">
        <v>5.7816478109235974E-3</v>
      </c>
      <c r="AW10" s="23">
        <v>1.1749134301484025E-2</v>
      </c>
      <c r="AX10" s="23">
        <v>8.9822028491134461E-3</v>
      </c>
      <c r="AY10" s="23">
        <v>3.3450962334629387E-2</v>
      </c>
      <c r="AZ10" s="23">
        <v>4.6046695065570077E-3</v>
      </c>
      <c r="BA10" s="23">
        <v>7.2064110214726269E-3</v>
      </c>
      <c r="BB10" s="23">
        <v>7.1651135371088867E-3</v>
      </c>
      <c r="BC10" s="23">
        <v>3.8406660458278185E-3</v>
      </c>
      <c r="BD10" s="23">
        <v>8.3420918414754772E-3</v>
      </c>
      <c r="BE10" s="23">
        <v>3.3450962334629387E-3</v>
      </c>
      <c r="BF10" s="23">
        <v>6.2565688811066075E-3</v>
      </c>
      <c r="BG10" s="23">
        <v>6.4011100763796975E-3</v>
      </c>
      <c r="BH10" s="23">
        <v>6.1120276858335175E-3</v>
      </c>
      <c r="BI10" s="23">
        <v>3.4276912021904186E-2</v>
      </c>
      <c r="BJ10" s="23">
        <v>9.2712852396596261E-3</v>
      </c>
      <c r="BK10" s="23">
        <v>2.9114726476436689E-2</v>
      </c>
      <c r="BL10" s="23">
        <v>1.5032284308401353E-2</v>
      </c>
      <c r="BM10" s="23">
        <v>1.4867094370946394E-2</v>
      </c>
      <c r="BN10" s="75"/>
      <c r="BO10" s="69"/>
      <c r="BP10" s="19"/>
    </row>
    <row r="11" spans="1:69" s="3" customFormat="1" ht="28" customHeight="1" x14ac:dyDescent="0.4">
      <c r="A11" s="113"/>
      <c r="B11" s="18" t="s">
        <v>90</v>
      </c>
      <c r="C11" s="19"/>
      <c r="D11" s="20">
        <v>14602661472</v>
      </c>
      <c r="E11" s="20">
        <v>2428232004</v>
      </c>
      <c r="F11" s="20">
        <v>1947294204</v>
      </c>
      <c r="G11" s="20">
        <v>2443264529</v>
      </c>
      <c r="H11" s="20">
        <v>3250595579</v>
      </c>
      <c r="I11" s="20">
        <v>10951462730</v>
      </c>
      <c r="J11" s="20">
        <v>2935485210</v>
      </c>
      <c r="K11" s="20">
        <v>5192366897</v>
      </c>
      <c r="L11" s="20">
        <v>2828810723</v>
      </c>
      <c r="M11" s="20">
        <v>13319145372</v>
      </c>
      <c r="N11" s="20">
        <v>15426840331</v>
      </c>
      <c r="O11" s="20">
        <v>594550564</v>
      </c>
      <c r="P11" s="20">
        <v>22152186722</v>
      </c>
      <c r="Q11" s="20">
        <v>3826761896</v>
      </c>
      <c r="R11" s="20">
        <v>1727181911</v>
      </c>
      <c r="S11" s="20">
        <v>2831925120</v>
      </c>
      <c r="T11" s="20">
        <v>8686303449</v>
      </c>
      <c r="U11" s="20">
        <v>5298585636</v>
      </c>
      <c r="V11" s="20">
        <v>4721971609</v>
      </c>
      <c r="W11" s="20">
        <v>14861467132</v>
      </c>
      <c r="X11" s="20">
        <v>3707721413</v>
      </c>
      <c r="Y11" s="20">
        <v>38388259415</v>
      </c>
      <c r="Z11" s="20">
        <v>2717183341</v>
      </c>
      <c r="AA11" s="20">
        <v>4171674816</v>
      </c>
      <c r="AB11" s="20">
        <v>18620684461</v>
      </c>
      <c r="AC11" s="20">
        <v>11492944497</v>
      </c>
      <c r="AD11" s="20">
        <v>4280449095</v>
      </c>
      <c r="AE11" s="20">
        <v>2607009888</v>
      </c>
      <c r="AF11" s="20">
        <v>3309140067</v>
      </c>
      <c r="AG11" s="20">
        <v>10142307054</v>
      </c>
      <c r="AH11" s="20">
        <v>3233444816</v>
      </c>
      <c r="AI11" s="20">
        <v>4268746322</v>
      </c>
      <c r="AJ11" s="20">
        <v>2220979348</v>
      </c>
      <c r="AK11" s="20">
        <v>2461563274</v>
      </c>
      <c r="AL11" s="20">
        <v>1410379550</v>
      </c>
      <c r="AM11" s="20">
        <v>7106230974</v>
      </c>
      <c r="AN11" s="20">
        <v>2948721020</v>
      </c>
      <c r="AO11" s="20">
        <v>2864441213</v>
      </c>
      <c r="AP11" s="20">
        <v>5258414902</v>
      </c>
      <c r="AQ11" s="20">
        <v>5405893707</v>
      </c>
      <c r="AR11" s="20">
        <v>27378524148</v>
      </c>
      <c r="AS11" s="20">
        <v>6877441943</v>
      </c>
      <c r="AT11" s="20">
        <v>5787694960</v>
      </c>
      <c r="AU11" s="20">
        <v>7265876025</v>
      </c>
      <c r="AV11" s="20">
        <v>1695875351</v>
      </c>
      <c r="AW11" s="20">
        <v>7006756176</v>
      </c>
      <c r="AX11" s="20">
        <v>3663306057</v>
      </c>
      <c r="AY11" s="20">
        <v>13325629044</v>
      </c>
      <c r="AZ11" s="20">
        <v>1614293416</v>
      </c>
      <c r="BA11" s="20">
        <v>4261636193</v>
      </c>
      <c r="BB11" s="20">
        <v>2948967960</v>
      </c>
      <c r="BC11" s="20">
        <v>1362234985</v>
      </c>
      <c r="BD11" s="20">
        <v>2426680387</v>
      </c>
      <c r="BE11" s="20">
        <v>1313456848</v>
      </c>
      <c r="BF11" s="20">
        <v>2064586966</v>
      </c>
      <c r="BG11" s="20">
        <v>2168305000</v>
      </c>
      <c r="BH11" s="20">
        <v>3870602566</v>
      </c>
      <c r="BI11" s="20">
        <v>10403077711</v>
      </c>
      <c r="BJ11" s="20">
        <v>5159726510</v>
      </c>
      <c r="BK11" s="20">
        <v>12394839760</v>
      </c>
      <c r="BL11" s="20">
        <v>6120531512</v>
      </c>
      <c r="BM11" s="20">
        <v>6041637068</v>
      </c>
      <c r="BN11" s="74"/>
      <c r="BO11" s="67"/>
      <c r="BP11" s="19"/>
    </row>
    <row r="12" spans="1:69" s="3" customFormat="1" ht="28" customHeight="1" x14ac:dyDescent="0.4">
      <c r="A12" s="113"/>
      <c r="B12" s="18"/>
      <c r="C12" s="19" t="s">
        <v>119</v>
      </c>
      <c r="D12" s="20">
        <v>11362939945</v>
      </c>
      <c r="E12" s="20">
        <v>1579647815</v>
      </c>
      <c r="F12" s="20">
        <v>1292863710</v>
      </c>
      <c r="G12" s="20">
        <v>1934577476</v>
      </c>
      <c r="H12" s="20">
        <v>2272200106</v>
      </c>
      <c r="I12" s="20">
        <v>7955529906</v>
      </c>
      <c r="J12" s="20">
        <v>1857075532</v>
      </c>
      <c r="K12" s="20">
        <v>4332373220</v>
      </c>
      <c r="L12" s="20">
        <v>1611990046</v>
      </c>
      <c r="M12" s="20">
        <v>8850635939</v>
      </c>
      <c r="N12" s="20">
        <v>12965506505</v>
      </c>
      <c r="O12" s="20">
        <v>229517974</v>
      </c>
      <c r="P12" s="20">
        <v>19878334468</v>
      </c>
      <c r="Q12" s="20">
        <v>2959291111</v>
      </c>
      <c r="R12" s="20">
        <v>1215788093</v>
      </c>
      <c r="S12" s="20">
        <v>2299343912</v>
      </c>
      <c r="T12" s="20">
        <v>8019076449</v>
      </c>
      <c r="U12" s="20">
        <v>4719302194</v>
      </c>
      <c r="V12" s="20">
        <v>3433112238</v>
      </c>
      <c r="W12" s="20">
        <v>13156899031</v>
      </c>
      <c r="X12" s="20">
        <v>3462975218</v>
      </c>
      <c r="Y12" s="20">
        <v>38388259415</v>
      </c>
      <c r="Z12" s="20">
        <v>2065001582</v>
      </c>
      <c r="AA12" s="20">
        <v>2997685179</v>
      </c>
      <c r="AB12" s="20">
        <v>16184476578</v>
      </c>
      <c r="AC12" s="20">
        <v>10130956745</v>
      </c>
      <c r="AD12" s="20">
        <v>3863493919</v>
      </c>
      <c r="AE12" s="20">
        <v>2027146664</v>
      </c>
      <c r="AF12" s="20">
        <v>2992031543</v>
      </c>
      <c r="AG12" s="20">
        <v>9895373867</v>
      </c>
      <c r="AH12" s="20">
        <v>2620325309</v>
      </c>
      <c r="AI12" s="20">
        <v>2312708783</v>
      </c>
      <c r="AJ12" s="20">
        <v>1193409967</v>
      </c>
      <c r="AK12" s="20">
        <v>1225889584</v>
      </c>
      <c r="AL12" s="20">
        <v>599207093</v>
      </c>
      <c r="AM12" s="20">
        <v>3591617901</v>
      </c>
      <c r="AN12" s="20">
        <v>1573699807</v>
      </c>
      <c r="AO12" s="20">
        <v>1960034231</v>
      </c>
      <c r="AP12" s="20">
        <v>4008558909</v>
      </c>
      <c r="AQ12" s="20">
        <v>2053961908</v>
      </c>
      <c r="AR12" s="20">
        <v>16632136708</v>
      </c>
      <c r="AS12" s="20">
        <v>5764352075</v>
      </c>
      <c r="AT12" s="20">
        <v>3137956372</v>
      </c>
      <c r="AU12" s="20">
        <v>3615663549</v>
      </c>
      <c r="AV12" s="20">
        <v>721103782</v>
      </c>
      <c r="AW12" s="20">
        <v>5549467811</v>
      </c>
      <c r="AX12" s="20">
        <v>2274532468</v>
      </c>
      <c r="AY12" s="20">
        <v>9256695011</v>
      </c>
      <c r="AZ12" s="20">
        <v>587976987</v>
      </c>
      <c r="BA12" s="20">
        <v>3319864635</v>
      </c>
      <c r="BB12" s="20">
        <v>1743699894</v>
      </c>
      <c r="BC12" s="20">
        <v>588005576</v>
      </c>
      <c r="BD12" s="20">
        <v>750765127</v>
      </c>
      <c r="BE12" s="20">
        <v>404600863</v>
      </c>
      <c r="BF12" s="20">
        <v>1262323350</v>
      </c>
      <c r="BG12" s="20">
        <v>1268253751</v>
      </c>
      <c r="BH12" s="20">
        <v>1842469502</v>
      </c>
      <c r="BI12" s="20">
        <v>5300793094</v>
      </c>
      <c r="BJ12" s="20">
        <v>3695229911</v>
      </c>
      <c r="BK12" s="20">
        <v>10314723973</v>
      </c>
      <c r="BL12" s="20">
        <v>2331478076</v>
      </c>
      <c r="BM12" s="20">
        <v>5158663570</v>
      </c>
      <c r="BN12" s="74"/>
      <c r="BO12" s="67"/>
      <c r="BP12" s="19"/>
    </row>
    <row r="13" spans="1:69" s="3" customFormat="1" ht="28" customHeight="1" x14ac:dyDescent="0.4">
      <c r="A13" s="114"/>
      <c r="B13" s="18"/>
      <c r="C13" s="19" t="s">
        <v>120</v>
      </c>
      <c r="D13" s="20">
        <v>3239721527</v>
      </c>
      <c r="E13" s="20">
        <v>848584189</v>
      </c>
      <c r="F13" s="20">
        <v>654430494</v>
      </c>
      <c r="G13" s="20">
        <v>508687053</v>
      </c>
      <c r="H13" s="20">
        <v>978395473</v>
      </c>
      <c r="I13" s="20">
        <v>2995932824</v>
      </c>
      <c r="J13" s="20">
        <v>1078409678</v>
      </c>
      <c r="K13" s="20">
        <v>859993677</v>
      </c>
      <c r="L13" s="20">
        <v>1216820677</v>
      </c>
      <c r="M13" s="20">
        <v>4468509433</v>
      </c>
      <c r="N13" s="20">
        <v>2461333826</v>
      </c>
      <c r="O13" s="20">
        <v>365032590</v>
      </c>
      <c r="P13" s="20">
        <v>2273852254</v>
      </c>
      <c r="Q13" s="20">
        <v>867470785</v>
      </c>
      <c r="R13" s="20">
        <v>511393818</v>
      </c>
      <c r="S13" s="20">
        <v>532581208</v>
      </c>
      <c r="T13" s="20">
        <v>667227000</v>
      </c>
      <c r="U13" s="20">
        <v>579283442</v>
      </c>
      <c r="V13" s="20">
        <v>1288859371</v>
      </c>
      <c r="W13" s="20">
        <v>1704568101</v>
      </c>
      <c r="X13" s="20">
        <v>244746195</v>
      </c>
      <c r="Y13" s="20">
        <v>0</v>
      </c>
      <c r="Z13" s="20">
        <v>652181759</v>
      </c>
      <c r="AA13" s="20">
        <v>1173989637</v>
      </c>
      <c r="AB13" s="20">
        <v>2436207883</v>
      </c>
      <c r="AC13" s="20">
        <v>1361987752</v>
      </c>
      <c r="AD13" s="20">
        <v>416955176</v>
      </c>
      <c r="AE13" s="20">
        <v>579863224</v>
      </c>
      <c r="AF13" s="20">
        <v>317108524</v>
      </c>
      <c r="AG13" s="20">
        <v>246933187</v>
      </c>
      <c r="AH13" s="20">
        <v>613119507</v>
      </c>
      <c r="AI13" s="20">
        <v>1956037539</v>
      </c>
      <c r="AJ13" s="20">
        <v>1027569381</v>
      </c>
      <c r="AK13" s="20">
        <v>1235673690</v>
      </c>
      <c r="AL13" s="20">
        <v>811172457</v>
      </c>
      <c r="AM13" s="20">
        <v>3514613073</v>
      </c>
      <c r="AN13" s="20">
        <v>1375021213</v>
      </c>
      <c r="AO13" s="20">
        <v>904406982</v>
      </c>
      <c r="AP13" s="20">
        <v>1249855993</v>
      </c>
      <c r="AQ13" s="20">
        <v>3351931799</v>
      </c>
      <c r="AR13" s="20">
        <v>10746387440</v>
      </c>
      <c r="AS13" s="20">
        <v>1113089868</v>
      </c>
      <c r="AT13" s="20">
        <v>2649738588</v>
      </c>
      <c r="AU13" s="20">
        <v>3650212476</v>
      </c>
      <c r="AV13" s="20">
        <v>974771569</v>
      </c>
      <c r="AW13" s="20">
        <v>1457288365</v>
      </c>
      <c r="AX13" s="20">
        <v>1388773589</v>
      </c>
      <c r="AY13" s="20">
        <v>4068934033</v>
      </c>
      <c r="AZ13" s="20">
        <v>1026316429</v>
      </c>
      <c r="BA13" s="20">
        <v>941771558</v>
      </c>
      <c r="BB13" s="20">
        <v>1205268066</v>
      </c>
      <c r="BC13" s="20">
        <v>774229409</v>
      </c>
      <c r="BD13" s="20">
        <v>1675915260</v>
      </c>
      <c r="BE13" s="20">
        <v>908855985</v>
      </c>
      <c r="BF13" s="20">
        <v>802263616</v>
      </c>
      <c r="BG13" s="20">
        <v>900051249</v>
      </c>
      <c r="BH13" s="20">
        <v>2028133064</v>
      </c>
      <c r="BI13" s="20">
        <v>5102284617</v>
      </c>
      <c r="BJ13" s="20">
        <v>1464496599</v>
      </c>
      <c r="BK13" s="20">
        <v>2080115787</v>
      </c>
      <c r="BL13" s="20">
        <v>3789053436</v>
      </c>
      <c r="BM13" s="20">
        <v>882973498</v>
      </c>
      <c r="BN13" s="74"/>
      <c r="BO13" s="67"/>
      <c r="BP13" s="19"/>
    </row>
    <row r="14" spans="1:69" s="3" customFormat="1" ht="28" customHeight="1" x14ac:dyDescent="0.4">
      <c r="A14" s="112" t="s">
        <v>167</v>
      </c>
      <c r="B14" s="24" t="s">
        <v>91</v>
      </c>
      <c r="C14" s="25"/>
      <c r="D14" s="26">
        <v>10</v>
      </c>
      <c r="E14" s="26">
        <v>1</v>
      </c>
      <c r="F14" s="26">
        <v>4</v>
      </c>
      <c r="G14" s="26">
        <v>17</v>
      </c>
      <c r="H14" s="26">
        <v>6</v>
      </c>
      <c r="I14" s="26">
        <v>10</v>
      </c>
      <c r="J14" s="26">
        <v>3</v>
      </c>
      <c r="K14" s="26">
        <v>10</v>
      </c>
      <c r="L14" s="26">
        <v>2</v>
      </c>
      <c r="M14" s="26">
        <v>25</v>
      </c>
      <c r="N14" s="26">
        <v>24</v>
      </c>
      <c r="O14" s="26">
        <v>4</v>
      </c>
      <c r="P14" s="26">
        <v>33</v>
      </c>
      <c r="Q14" s="26">
        <v>1</v>
      </c>
      <c r="R14" s="26">
        <v>5</v>
      </c>
      <c r="S14" s="26">
        <v>1</v>
      </c>
      <c r="T14" s="26">
        <v>9</v>
      </c>
      <c r="U14" s="26">
        <v>9</v>
      </c>
      <c r="V14" s="26">
        <v>5</v>
      </c>
      <c r="W14" s="26">
        <v>6</v>
      </c>
      <c r="X14" s="26">
        <v>9</v>
      </c>
      <c r="Y14" s="26">
        <v>2</v>
      </c>
      <c r="Z14" s="26">
        <v>23</v>
      </c>
      <c r="AA14" s="26">
        <v>9</v>
      </c>
      <c r="AB14" s="26">
        <v>49</v>
      </c>
      <c r="AC14" s="26">
        <v>1</v>
      </c>
      <c r="AD14" s="26">
        <v>7</v>
      </c>
      <c r="AE14" s="26">
        <v>1</v>
      </c>
      <c r="AF14" s="26">
        <v>1</v>
      </c>
      <c r="AG14" s="26">
        <v>9</v>
      </c>
      <c r="AH14" s="26">
        <v>6</v>
      </c>
      <c r="AI14" s="26">
        <v>6</v>
      </c>
      <c r="AJ14" s="26">
        <v>39</v>
      </c>
      <c r="AK14" s="26">
        <v>17</v>
      </c>
      <c r="AL14" s="26">
        <v>22</v>
      </c>
      <c r="AM14" s="26">
        <v>45</v>
      </c>
      <c r="AN14" s="26">
        <v>10</v>
      </c>
      <c r="AO14" s="26">
        <v>19</v>
      </c>
      <c r="AP14" s="26">
        <v>1</v>
      </c>
      <c r="AQ14" s="26">
        <v>39</v>
      </c>
      <c r="AR14" s="26">
        <v>16</v>
      </c>
      <c r="AS14" s="26">
        <v>18</v>
      </c>
      <c r="AT14" s="26">
        <v>4</v>
      </c>
      <c r="AU14" s="26">
        <v>1</v>
      </c>
      <c r="AV14" s="26">
        <v>1</v>
      </c>
      <c r="AW14" s="26">
        <v>1</v>
      </c>
      <c r="AX14" s="26">
        <v>3</v>
      </c>
      <c r="AY14" s="26">
        <v>28</v>
      </c>
      <c r="AZ14" s="26">
        <v>9</v>
      </c>
      <c r="BA14" s="26">
        <v>9</v>
      </c>
      <c r="BB14" s="26">
        <v>44</v>
      </c>
      <c r="BC14" s="26">
        <v>19</v>
      </c>
      <c r="BD14" s="26">
        <v>15</v>
      </c>
      <c r="BE14" s="26">
        <v>14</v>
      </c>
      <c r="BF14" s="26">
        <v>16</v>
      </c>
      <c r="BG14" s="26">
        <v>12</v>
      </c>
      <c r="BH14" s="26">
        <v>4</v>
      </c>
      <c r="BI14" s="26">
        <v>17</v>
      </c>
      <c r="BJ14" s="26">
        <v>9</v>
      </c>
      <c r="BK14" s="26">
        <v>1</v>
      </c>
      <c r="BL14" s="26">
        <v>1</v>
      </c>
      <c r="BM14" s="26">
        <v>5</v>
      </c>
      <c r="BN14" s="76"/>
      <c r="BO14" s="67"/>
      <c r="BP14" s="19"/>
    </row>
    <row r="15" spans="1:69" s="3" customFormat="1" ht="28" customHeight="1" x14ac:dyDescent="0.4">
      <c r="A15" s="113"/>
      <c r="B15" s="27" t="s">
        <v>92</v>
      </c>
      <c r="C15" s="28"/>
      <c r="D15" s="29">
        <v>7994.02</v>
      </c>
      <c r="E15" s="29">
        <v>2291.13</v>
      </c>
      <c r="F15" s="29">
        <v>2804.56</v>
      </c>
      <c r="G15" s="29">
        <v>3319.37</v>
      </c>
      <c r="H15" s="29">
        <v>3265.34</v>
      </c>
      <c r="I15" s="29">
        <v>14468.38</v>
      </c>
      <c r="J15" s="29">
        <v>4241.22</v>
      </c>
      <c r="K15" s="29">
        <v>4234.41</v>
      </c>
      <c r="L15" s="29">
        <v>4088.44</v>
      </c>
      <c r="M15" s="29">
        <v>19266.38</v>
      </c>
      <c r="N15" s="29">
        <v>15227.8</v>
      </c>
      <c r="O15" s="29">
        <v>1253.3900000000001</v>
      </c>
      <c r="P15" s="29">
        <v>8863.98</v>
      </c>
      <c r="Q15" s="29">
        <v>3405.73</v>
      </c>
      <c r="R15" s="29">
        <v>1700.57</v>
      </c>
      <c r="S15" s="29">
        <v>2488.36</v>
      </c>
      <c r="T15" s="29">
        <v>4763.38</v>
      </c>
      <c r="U15" s="29">
        <v>3551.01</v>
      </c>
      <c r="V15" s="29">
        <v>5299.88</v>
      </c>
      <c r="W15" s="29">
        <v>6177.74</v>
      </c>
      <c r="X15" s="29">
        <v>1896.69</v>
      </c>
      <c r="Y15" s="29">
        <v>11034.78</v>
      </c>
      <c r="Z15" s="29">
        <v>3325.29</v>
      </c>
      <c r="AA15" s="29">
        <v>5401.46</v>
      </c>
      <c r="AB15" s="29">
        <v>5971.73</v>
      </c>
      <c r="AC15" s="29">
        <v>8076.85</v>
      </c>
      <c r="AD15" s="29">
        <v>1027.33</v>
      </c>
      <c r="AE15" s="29">
        <v>2347.81</v>
      </c>
      <c r="AF15" s="29">
        <v>1101.92</v>
      </c>
      <c r="AG15" s="29">
        <v>1665.79</v>
      </c>
      <c r="AH15" s="29">
        <v>1367.56</v>
      </c>
      <c r="AI15" s="29">
        <v>7022.76</v>
      </c>
      <c r="AJ15" s="29">
        <v>5536.18</v>
      </c>
      <c r="AK15" s="29">
        <v>6079.74</v>
      </c>
      <c r="AL15" s="29">
        <v>5284.75</v>
      </c>
      <c r="AM15" s="29">
        <v>15503.27</v>
      </c>
      <c r="AN15" s="29">
        <v>6454.84</v>
      </c>
      <c r="AO15" s="29">
        <v>4670.2700000000004</v>
      </c>
      <c r="AP15" s="29">
        <v>6023.39</v>
      </c>
      <c r="AQ15" s="29">
        <v>12000.08</v>
      </c>
      <c r="AR15" s="29">
        <v>23987.4</v>
      </c>
      <c r="AS15" s="29">
        <v>6494.01</v>
      </c>
      <c r="AT15" s="29">
        <v>6871.45</v>
      </c>
      <c r="AU15" s="29">
        <v>31121.71</v>
      </c>
      <c r="AV15" s="29">
        <v>5963</v>
      </c>
      <c r="AW15" s="29">
        <v>19740.95</v>
      </c>
      <c r="AX15" s="29">
        <v>14960.69</v>
      </c>
      <c r="AY15" s="29">
        <v>12116.35</v>
      </c>
      <c r="AZ15" s="29">
        <v>5327.5</v>
      </c>
      <c r="BA15" s="29">
        <v>7136.3</v>
      </c>
      <c r="BB15" s="29">
        <v>6572.76</v>
      </c>
      <c r="BC15" s="29">
        <v>3945.83</v>
      </c>
      <c r="BD15" s="29">
        <v>7129.14</v>
      </c>
      <c r="BE15" s="29">
        <v>4876.71</v>
      </c>
      <c r="BF15" s="29">
        <v>3257.73</v>
      </c>
      <c r="BG15" s="29">
        <v>3918.28</v>
      </c>
      <c r="BH15" s="29">
        <v>7086.37</v>
      </c>
      <c r="BI15" s="29">
        <v>16654.330000000002</v>
      </c>
      <c r="BJ15" s="29">
        <v>3949.41</v>
      </c>
      <c r="BK15" s="29">
        <v>18586.97</v>
      </c>
      <c r="BL15" s="29">
        <v>35444.129999999997</v>
      </c>
      <c r="BM15" s="29">
        <v>2478.42</v>
      </c>
      <c r="BN15" s="77"/>
      <c r="BO15" s="67"/>
      <c r="BP15" s="19"/>
    </row>
    <row r="16" spans="1:69" s="3" customFormat="1" ht="28" customHeight="1" x14ac:dyDescent="0.4">
      <c r="A16" s="113"/>
      <c r="B16" s="21" t="s">
        <v>93</v>
      </c>
      <c r="C16" s="22"/>
      <c r="D16" s="30">
        <v>7994.02</v>
      </c>
      <c r="E16" s="30">
        <v>2291.13</v>
      </c>
      <c r="F16" s="30">
        <v>2804.56</v>
      </c>
      <c r="G16" s="30">
        <v>3319.37</v>
      </c>
      <c r="H16" s="30">
        <v>3265.34</v>
      </c>
      <c r="I16" s="30">
        <v>14468.38</v>
      </c>
      <c r="J16" s="30">
        <v>4241.22</v>
      </c>
      <c r="K16" s="30">
        <v>4234.41</v>
      </c>
      <c r="L16" s="30">
        <v>4088.44</v>
      </c>
      <c r="M16" s="30">
        <v>19266.38</v>
      </c>
      <c r="N16" s="30">
        <v>15145.81</v>
      </c>
      <c r="O16" s="30">
        <v>1253.3900000000001</v>
      </c>
      <c r="P16" s="30">
        <v>8623.81</v>
      </c>
      <c r="Q16" s="30">
        <v>3405.73</v>
      </c>
      <c r="R16" s="30">
        <v>1700.57</v>
      </c>
      <c r="S16" s="30">
        <v>2488.36</v>
      </c>
      <c r="T16" s="30">
        <v>4763.38</v>
      </c>
      <c r="U16" s="30">
        <v>3551.01</v>
      </c>
      <c r="V16" s="30">
        <v>5299.88</v>
      </c>
      <c r="W16" s="30">
        <v>6177.74</v>
      </c>
      <c r="X16" s="30">
        <v>1896.69</v>
      </c>
      <c r="Y16" s="30">
        <v>11034.78</v>
      </c>
      <c r="Z16" s="30">
        <v>3212.11</v>
      </c>
      <c r="AA16" s="30">
        <v>5401.46</v>
      </c>
      <c r="AB16" s="30">
        <v>5545.07</v>
      </c>
      <c r="AC16" s="30">
        <v>8076.85</v>
      </c>
      <c r="AD16" s="30">
        <v>1027.33</v>
      </c>
      <c r="AE16" s="30">
        <v>2347.81</v>
      </c>
      <c r="AF16" s="30">
        <v>1101.92</v>
      </c>
      <c r="AG16" s="30">
        <v>1665.79</v>
      </c>
      <c r="AH16" s="30">
        <v>1367.56</v>
      </c>
      <c r="AI16" s="30">
        <v>7022.76</v>
      </c>
      <c r="AJ16" s="30">
        <v>5362.27</v>
      </c>
      <c r="AK16" s="30">
        <v>5709.64</v>
      </c>
      <c r="AL16" s="30">
        <v>5284.75</v>
      </c>
      <c r="AM16" s="30">
        <v>15503.27</v>
      </c>
      <c r="AN16" s="30">
        <v>6454.84</v>
      </c>
      <c r="AO16" s="30">
        <v>3780.24</v>
      </c>
      <c r="AP16" s="30">
        <v>6023.39</v>
      </c>
      <c r="AQ16" s="30">
        <v>12000.08</v>
      </c>
      <c r="AR16" s="30">
        <v>23652.51</v>
      </c>
      <c r="AS16" s="30">
        <v>6194.61</v>
      </c>
      <c r="AT16" s="30">
        <v>6871.45</v>
      </c>
      <c r="AU16" s="30">
        <v>31121.71</v>
      </c>
      <c r="AV16" s="30">
        <v>5963</v>
      </c>
      <c r="AW16" s="30">
        <v>19740.95</v>
      </c>
      <c r="AX16" s="30">
        <v>14960.69</v>
      </c>
      <c r="AY16" s="30">
        <v>10523.54</v>
      </c>
      <c r="AZ16" s="30">
        <v>5248.2</v>
      </c>
      <c r="BA16" s="30">
        <v>6435.28</v>
      </c>
      <c r="BB16" s="30">
        <v>6572.76</v>
      </c>
      <c r="BC16" s="30">
        <v>3945.83</v>
      </c>
      <c r="BD16" s="30">
        <v>7129.14</v>
      </c>
      <c r="BE16" s="30">
        <v>4711.79</v>
      </c>
      <c r="BF16" s="30">
        <v>3257.73</v>
      </c>
      <c r="BG16" s="30">
        <v>3775.59</v>
      </c>
      <c r="BH16" s="30">
        <v>7054.19</v>
      </c>
      <c r="BI16" s="30">
        <v>16635.09</v>
      </c>
      <c r="BJ16" s="30">
        <v>3824.5</v>
      </c>
      <c r="BK16" s="30">
        <v>18586.97</v>
      </c>
      <c r="BL16" s="30">
        <v>35444.129999999997</v>
      </c>
      <c r="BM16" s="30">
        <v>2478.42</v>
      </c>
      <c r="BN16" s="77"/>
      <c r="BO16" s="67"/>
      <c r="BP16" s="19"/>
    </row>
    <row r="17" spans="1:68" s="3" customFormat="1" ht="28" customHeight="1" x14ac:dyDescent="0.4">
      <c r="A17" s="113"/>
      <c r="B17" s="19" t="s">
        <v>94</v>
      </c>
      <c r="C17" s="19"/>
      <c r="D17" s="32"/>
      <c r="E17" s="32"/>
      <c r="F17" s="32"/>
      <c r="G17" s="32"/>
      <c r="H17" s="32"/>
      <c r="I17" s="32"/>
      <c r="J17" s="32"/>
      <c r="K17" s="32"/>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78"/>
      <c r="BO17" s="67"/>
      <c r="BP17" s="19"/>
    </row>
    <row r="18" spans="1:68" s="3" customFormat="1" ht="28" customHeight="1" x14ac:dyDescent="0.4">
      <c r="A18" s="113"/>
      <c r="B18" s="19"/>
      <c r="C18" s="19" t="s">
        <v>95</v>
      </c>
      <c r="D18" s="33">
        <v>1</v>
      </c>
      <c r="E18" s="33">
        <v>1</v>
      </c>
      <c r="F18" s="33">
        <v>1</v>
      </c>
      <c r="G18" s="33">
        <v>1</v>
      </c>
      <c r="H18" s="33">
        <v>1</v>
      </c>
      <c r="I18" s="33">
        <v>1</v>
      </c>
      <c r="J18" s="33">
        <v>1</v>
      </c>
      <c r="K18" s="33">
        <v>1</v>
      </c>
      <c r="L18" s="33">
        <v>1</v>
      </c>
      <c r="M18" s="33">
        <v>1</v>
      </c>
      <c r="N18" s="33">
        <v>0.995</v>
      </c>
      <c r="O18" s="33">
        <v>1</v>
      </c>
      <c r="P18" s="33">
        <v>0.97299999999999998</v>
      </c>
      <c r="Q18" s="33">
        <v>1</v>
      </c>
      <c r="R18" s="33">
        <v>1</v>
      </c>
      <c r="S18" s="33">
        <v>1</v>
      </c>
      <c r="T18" s="33">
        <v>1</v>
      </c>
      <c r="U18" s="33">
        <v>1</v>
      </c>
      <c r="V18" s="33">
        <v>1</v>
      </c>
      <c r="W18" s="33">
        <v>1</v>
      </c>
      <c r="X18" s="33">
        <v>1</v>
      </c>
      <c r="Y18" s="33">
        <v>1</v>
      </c>
      <c r="Z18" s="33">
        <v>0.96599999999999997</v>
      </c>
      <c r="AA18" s="33">
        <v>1</v>
      </c>
      <c r="AB18" s="33">
        <v>0.92900000000000005</v>
      </c>
      <c r="AC18" s="33">
        <v>1</v>
      </c>
      <c r="AD18" s="33">
        <v>1</v>
      </c>
      <c r="AE18" s="33">
        <v>1</v>
      </c>
      <c r="AF18" s="33">
        <v>1</v>
      </c>
      <c r="AG18" s="33">
        <v>1</v>
      </c>
      <c r="AH18" s="33">
        <v>1</v>
      </c>
      <c r="AI18" s="33">
        <v>1</v>
      </c>
      <c r="AJ18" s="33">
        <v>0.96899999999999997</v>
      </c>
      <c r="AK18" s="33">
        <v>0.93899999999999995</v>
      </c>
      <c r="AL18" s="33">
        <v>1</v>
      </c>
      <c r="AM18" s="33">
        <v>1</v>
      </c>
      <c r="AN18" s="33">
        <v>1</v>
      </c>
      <c r="AO18" s="33">
        <v>0.80900000000000005</v>
      </c>
      <c r="AP18" s="33">
        <v>1</v>
      </c>
      <c r="AQ18" s="33">
        <v>1</v>
      </c>
      <c r="AR18" s="33">
        <v>0.98599999999999999</v>
      </c>
      <c r="AS18" s="33">
        <v>0.95399999999999996</v>
      </c>
      <c r="AT18" s="33">
        <v>1</v>
      </c>
      <c r="AU18" s="33">
        <v>1</v>
      </c>
      <c r="AV18" s="33">
        <v>1</v>
      </c>
      <c r="AW18" s="33">
        <v>1</v>
      </c>
      <c r="AX18" s="33">
        <v>1</v>
      </c>
      <c r="AY18" s="33">
        <v>0.86899999999999999</v>
      </c>
      <c r="AZ18" s="33">
        <v>0.98499999999999999</v>
      </c>
      <c r="BA18" s="33">
        <v>0.90200000000000002</v>
      </c>
      <c r="BB18" s="33">
        <v>1</v>
      </c>
      <c r="BC18" s="33">
        <v>1</v>
      </c>
      <c r="BD18" s="33">
        <v>1</v>
      </c>
      <c r="BE18" s="33">
        <v>0.96599999999999997</v>
      </c>
      <c r="BF18" s="33">
        <v>1</v>
      </c>
      <c r="BG18" s="33">
        <v>0.96399999999999997</v>
      </c>
      <c r="BH18" s="33">
        <v>0.995</v>
      </c>
      <c r="BI18" s="33">
        <v>0.999</v>
      </c>
      <c r="BJ18" s="33">
        <v>0.96799999999999997</v>
      </c>
      <c r="BK18" s="33">
        <v>1</v>
      </c>
      <c r="BL18" s="33">
        <v>1</v>
      </c>
      <c r="BM18" s="33">
        <v>1</v>
      </c>
      <c r="BN18" s="75"/>
      <c r="BO18" s="69"/>
      <c r="BP18" s="19"/>
    </row>
    <row r="19" spans="1:68" s="3" customFormat="1" ht="28" customHeight="1" x14ac:dyDescent="0.4">
      <c r="A19" s="114"/>
      <c r="B19" s="34"/>
      <c r="C19" s="34" t="s">
        <v>96</v>
      </c>
      <c r="D19" s="33">
        <v>1</v>
      </c>
      <c r="E19" s="33">
        <v>1</v>
      </c>
      <c r="F19" s="33">
        <v>1</v>
      </c>
      <c r="G19" s="33">
        <v>1</v>
      </c>
      <c r="H19" s="33">
        <v>1</v>
      </c>
      <c r="I19" s="33">
        <v>1</v>
      </c>
      <c r="J19" s="33">
        <v>1</v>
      </c>
      <c r="K19" s="33">
        <v>0.91900000000000004</v>
      </c>
      <c r="L19" s="33">
        <v>1</v>
      </c>
      <c r="M19" s="33">
        <v>1</v>
      </c>
      <c r="N19" s="33">
        <v>0.995</v>
      </c>
      <c r="O19" s="33">
        <v>1</v>
      </c>
      <c r="P19" s="33">
        <v>0.97299999999999998</v>
      </c>
      <c r="Q19" s="33">
        <v>1</v>
      </c>
      <c r="R19" s="33">
        <v>1</v>
      </c>
      <c r="S19" s="33">
        <v>1</v>
      </c>
      <c r="T19" s="33">
        <v>1</v>
      </c>
      <c r="U19" s="33">
        <v>1</v>
      </c>
      <c r="V19" s="33">
        <v>1</v>
      </c>
      <c r="W19" s="33">
        <v>1</v>
      </c>
      <c r="X19" s="33">
        <v>1</v>
      </c>
      <c r="Y19" s="33">
        <v>1</v>
      </c>
      <c r="Z19" s="33">
        <v>0.99199999999999999</v>
      </c>
      <c r="AA19" s="33">
        <v>1</v>
      </c>
      <c r="AB19" s="33">
        <v>0.95599999999999996</v>
      </c>
      <c r="AC19" s="33">
        <v>1</v>
      </c>
      <c r="AD19" s="33">
        <v>0.91700000000000004</v>
      </c>
      <c r="AE19" s="33">
        <v>1</v>
      </c>
      <c r="AF19" s="33">
        <v>1</v>
      </c>
      <c r="AG19" s="33">
        <v>0.94199999999999995</v>
      </c>
      <c r="AH19" s="33">
        <v>1</v>
      </c>
      <c r="AI19" s="33">
        <v>1</v>
      </c>
      <c r="AJ19" s="33">
        <v>0.97599999999999998</v>
      </c>
      <c r="AK19" s="33">
        <v>0.92800000000000005</v>
      </c>
      <c r="AL19" s="33">
        <v>1</v>
      </c>
      <c r="AM19" s="33">
        <v>0.99399999999999999</v>
      </c>
      <c r="AN19" s="33">
        <v>0.93899999999999995</v>
      </c>
      <c r="AO19" s="33">
        <v>0.84099999999999997</v>
      </c>
      <c r="AP19" s="33">
        <v>1</v>
      </c>
      <c r="AQ19" s="33">
        <v>1</v>
      </c>
      <c r="AR19" s="33">
        <v>0.98099999999999998</v>
      </c>
      <c r="AS19" s="33">
        <v>0.97699999999999998</v>
      </c>
      <c r="AT19" s="33">
        <v>1</v>
      </c>
      <c r="AU19" s="33">
        <v>1</v>
      </c>
      <c r="AV19" s="33">
        <v>1</v>
      </c>
      <c r="AW19" s="33">
        <v>1</v>
      </c>
      <c r="AX19" s="33">
        <v>1</v>
      </c>
      <c r="AY19" s="33">
        <v>0.93500000000000005</v>
      </c>
      <c r="AZ19" s="33">
        <v>0.98499999999999999</v>
      </c>
      <c r="BA19" s="33">
        <v>0.68100000000000005</v>
      </c>
      <c r="BB19" s="33">
        <v>1</v>
      </c>
      <c r="BC19" s="33">
        <v>1</v>
      </c>
      <c r="BD19" s="33">
        <v>1</v>
      </c>
      <c r="BE19" s="33">
        <v>0.96599999999999997</v>
      </c>
      <c r="BF19" s="33">
        <v>0.96399999999999997</v>
      </c>
      <c r="BG19" s="33">
        <v>0.94499999999999995</v>
      </c>
      <c r="BH19" s="33">
        <v>0.995</v>
      </c>
      <c r="BI19" s="33">
        <v>0.98099999999999998</v>
      </c>
      <c r="BJ19" s="33">
        <v>0.70699999999999996</v>
      </c>
      <c r="BK19" s="33">
        <v>1</v>
      </c>
      <c r="BL19" s="33">
        <v>1</v>
      </c>
      <c r="BM19" s="33">
        <v>1</v>
      </c>
      <c r="BN19" s="75"/>
      <c r="BO19" s="69"/>
      <c r="BP19" s="19"/>
    </row>
    <row r="20" spans="1:68" s="3" customFormat="1" ht="28" customHeight="1" x14ac:dyDescent="0.4">
      <c r="A20" s="112" t="s">
        <v>168</v>
      </c>
      <c r="B20" s="94" t="s">
        <v>97</v>
      </c>
      <c r="C20" s="49"/>
      <c r="D20" s="35">
        <v>181</v>
      </c>
      <c r="E20" s="35">
        <v>181</v>
      </c>
      <c r="F20" s="35">
        <v>181</v>
      </c>
      <c r="G20" s="35">
        <v>181</v>
      </c>
      <c r="H20" s="35">
        <v>181</v>
      </c>
      <c r="I20" s="35">
        <v>181</v>
      </c>
      <c r="J20" s="35">
        <v>181</v>
      </c>
      <c r="K20" s="35">
        <v>181</v>
      </c>
      <c r="L20" s="35">
        <v>181</v>
      </c>
      <c r="M20" s="35">
        <v>181</v>
      </c>
      <c r="N20" s="35">
        <v>181</v>
      </c>
      <c r="O20" s="35">
        <v>181</v>
      </c>
      <c r="P20" s="35">
        <v>181</v>
      </c>
      <c r="Q20" s="35">
        <v>181</v>
      </c>
      <c r="R20" s="35">
        <v>181</v>
      </c>
      <c r="S20" s="35">
        <v>181</v>
      </c>
      <c r="T20" s="35">
        <v>181</v>
      </c>
      <c r="U20" s="35">
        <v>181</v>
      </c>
      <c r="V20" s="35">
        <v>181</v>
      </c>
      <c r="W20" s="35">
        <v>181</v>
      </c>
      <c r="X20" s="35">
        <v>181</v>
      </c>
      <c r="Y20" s="35">
        <v>181</v>
      </c>
      <c r="Z20" s="35">
        <v>181</v>
      </c>
      <c r="AA20" s="35">
        <v>181</v>
      </c>
      <c r="AB20" s="35">
        <v>181</v>
      </c>
      <c r="AC20" s="35">
        <v>181</v>
      </c>
      <c r="AD20" s="35">
        <v>181</v>
      </c>
      <c r="AE20" s="35">
        <v>181</v>
      </c>
      <c r="AF20" s="35">
        <v>181</v>
      </c>
      <c r="AG20" s="35">
        <v>181</v>
      </c>
      <c r="AH20" s="35">
        <v>181</v>
      </c>
      <c r="AI20" s="35">
        <v>181</v>
      </c>
      <c r="AJ20" s="35">
        <v>181</v>
      </c>
      <c r="AK20" s="35">
        <v>181</v>
      </c>
      <c r="AL20" s="35">
        <v>181</v>
      </c>
      <c r="AM20" s="35">
        <v>181</v>
      </c>
      <c r="AN20" s="35">
        <v>181</v>
      </c>
      <c r="AO20" s="35">
        <v>181</v>
      </c>
      <c r="AP20" s="35">
        <v>181</v>
      </c>
      <c r="AQ20" s="35">
        <v>181</v>
      </c>
      <c r="AR20" s="35">
        <v>181</v>
      </c>
      <c r="AS20" s="35">
        <v>181</v>
      </c>
      <c r="AT20" s="35">
        <v>181</v>
      </c>
      <c r="AU20" s="36">
        <v>181</v>
      </c>
      <c r="AV20" s="35">
        <v>181</v>
      </c>
      <c r="AW20" s="35">
        <v>181</v>
      </c>
      <c r="AX20" s="35">
        <v>181</v>
      </c>
      <c r="AY20" s="35">
        <v>181</v>
      </c>
      <c r="AZ20" s="35">
        <v>181</v>
      </c>
      <c r="BA20" s="35">
        <v>181</v>
      </c>
      <c r="BB20" s="35">
        <v>181</v>
      </c>
      <c r="BC20" s="35">
        <v>181</v>
      </c>
      <c r="BD20" s="35">
        <v>181</v>
      </c>
      <c r="BE20" s="35">
        <v>181</v>
      </c>
      <c r="BF20" s="35">
        <v>181</v>
      </c>
      <c r="BG20" s="35">
        <v>181</v>
      </c>
      <c r="BH20" s="35">
        <v>181</v>
      </c>
      <c r="BI20" s="35">
        <v>181</v>
      </c>
      <c r="BJ20" s="35">
        <v>181</v>
      </c>
      <c r="BK20" s="35">
        <v>181</v>
      </c>
      <c r="BL20" s="35">
        <v>181</v>
      </c>
      <c r="BM20" s="35">
        <v>181</v>
      </c>
      <c r="BN20" s="79"/>
      <c r="BO20" s="67"/>
      <c r="BP20" s="19"/>
    </row>
    <row r="21" spans="1:68" s="3" customFormat="1" ht="28" customHeight="1" x14ac:dyDescent="0.4">
      <c r="A21" s="113"/>
      <c r="B21" s="19" t="s">
        <v>98</v>
      </c>
      <c r="C21" s="19"/>
      <c r="D21" s="37">
        <v>383896071</v>
      </c>
      <c r="E21" s="38" t="s">
        <v>164</v>
      </c>
      <c r="F21" s="37">
        <v>93240848</v>
      </c>
      <c r="G21" s="37">
        <v>110589841</v>
      </c>
      <c r="H21" s="37">
        <v>108088067</v>
      </c>
      <c r="I21" s="37">
        <v>440719371</v>
      </c>
      <c r="J21" s="37">
        <v>131046345</v>
      </c>
      <c r="K21" s="37">
        <v>145071530</v>
      </c>
      <c r="L21" s="37">
        <v>189747761</v>
      </c>
      <c r="M21" s="37">
        <v>383007572</v>
      </c>
      <c r="N21" s="37">
        <v>591315473</v>
      </c>
      <c r="O21" s="37">
        <v>37046041</v>
      </c>
      <c r="P21" s="37">
        <v>501809993</v>
      </c>
      <c r="Q21" s="38" t="s">
        <v>164</v>
      </c>
      <c r="R21" s="37">
        <v>60008987</v>
      </c>
      <c r="S21" s="38" t="s">
        <v>164</v>
      </c>
      <c r="T21" s="37">
        <v>256247622</v>
      </c>
      <c r="U21" s="37">
        <v>209400771</v>
      </c>
      <c r="V21" s="37">
        <v>186925417</v>
      </c>
      <c r="W21" s="37">
        <v>279205672</v>
      </c>
      <c r="X21" s="37">
        <v>119621873</v>
      </c>
      <c r="Y21" s="37">
        <v>1630000002</v>
      </c>
      <c r="Z21" s="37">
        <v>117626846</v>
      </c>
      <c r="AA21" s="37">
        <v>184079392</v>
      </c>
      <c r="AB21" s="37">
        <v>393655226</v>
      </c>
      <c r="AC21" s="38" t="s">
        <v>164</v>
      </c>
      <c r="AD21" s="37">
        <v>79967576</v>
      </c>
      <c r="AE21" s="38" t="s">
        <v>164</v>
      </c>
      <c r="AF21" s="38" t="s">
        <v>164</v>
      </c>
      <c r="AG21" s="37">
        <v>199112370</v>
      </c>
      <c r="AH21" s="37">
        <v>94604504</v>
      </c>
      <c r="AI21" s="37">
        <v>254552794</v>
      </c>
      <c r="AJ21" s="37">
        <v>136127864</v>
      </c>
      <c r="AK21" s="37">
        <v>140946097</v>
      </c>
      <c r="AL21" s="37">
        <v>104935604</v>
      </c>
      <c r="AM21" s="37">
        <v>423596688</v>
      </c>
      <c r="AN21" s="37">
        <v>143708452</v>
      </c>
      <c r="AO21" s="37">
        <v>159825634</v>
      </c>
      <c r="AP21" s="38" t="s">
        <v>164</v>
      </c>
      <c r="AQ21" s="37">
        <v>334971101</v>
      </c>
      <c r="AR21" s="37">
        <v>952098068</v>
      </c>
      <c r="AS21" s="37">
        <v>286434166</v>
      </c>
      <c r="AT21" s="37">
        <v>271222697</v>
      </c>
      <c r="AU21" s="38" t="s">
        <v>164</v>
      </c>
      <c r="AV21" s="38" t="s">
        <v>164</v>
      </c>
      <c r="AW21" s="38" t="s">
        <v>164</v>
      </c>
      <c r="AX21" s="37">
        <v>127048776</v>
      </c>
      <c r="AY21" s="37">
        <v>502477962</v>
      </c>
      <c r="AZ21" s="37">
        <v>125109697</v>
      </c>
      <c r="BA21" s="37">
        <v>114854209</v>
      </c>
      <c r="BB21" s="37">
        <v>155526000</v>
      </c>
      <c r="BC21" s="37">
        <v>99954964</v>
      </c>
      <c r="BD21" s="37">
        <v>187852742</v>
      </c>
      <c r="BE21" s="37">
        <v>106812718</v>
      </c>
      <c r="BF21" s="37">
        <v>107216654</v>
      </c>
      <c r="BG21" s="37">
        <v>143593231</v>
      </c>
      <c r="BH21" s="37">
        <v>145214491</v>
      </c>
      <c r="BI21" s="37">
        <v>501900622</v>
      </c>
      <c r="BJ21" s="37">
        <v>73706678</v>
      </c>
      <c r="BK21" s="38" t="s">
        <v>164</v>
      </c>
      <c r="BL21" s="38" t="s">
        <v>164</v>
      </c>
      <c r="BM21" s="37">
        <v>164422351</v>
      </c>
      <c r="BN21" s="80"/>
      <c r="BO21" s="67"/>
      <c r="BP21" s="19"/>
    </row>
    <row r="22" spans="1:68" s="3" customFormat="1" ht="28" customHeight="1" x14ac:dyDescent="0.4">
      <c r="A22" s="113"/>
      <c r="B22" s="19"/>
      <c r="C22" s="19" t="s">
        <v>99</v>
      </c>
      <c r="D22" s="37">
        <v>367531311</v>
      </c>
      <c r="E22" s="38"/>
      <c r="F22" s="37">
        <v>86332666</v>
      </c>
      <c r="G22" s="37">
        <v>107556974</v>
      </c>
      <c r="H22" s="37">
        <v>101652483</v>
      </c>
      <c r="I22" s="37">
        <v>403851544</v>
      </c>
      <c r="J22" s="37">
        <v>123465210</v>
      </c>
      <c r="K22" s="37">
        <v>135929973</v>
      </c>
      <c r="L22" s="37">
        <v>181459744</v>
      </c>
      <c r="M22" s="37">
        <v>383007572</v>
      </c>
      <c r="N22" s="37">
        <v>551547637</v>
      </c>
      <c r="O22" s="37">
        <v>33308850</v>
      </c>
      <c r="P22" s="37">
        <v>480511000</v>
      </c>
      <c r="Q22" s="38"/>
      <c r="R22" s="37">
        <v>55727055</v>
      </c>
      <c r="S22" s="38"/>
      <c r="T22" s="37">
        <v>246939070</v>
      </c>
      <c r="U22" s="37">
        <v>200445861</v>
      </c>
      <c r="V22" s="37">
        <v>176534278</v>
      </c>
      <c r="W22" s="37">
        <v>263019285</v>
      </c>
      <c r="X22" s="37">
        <v>110607153</v>
      </c>
      <c r="Y22" s="37">
        <v>1630000002</v>
      </c>
      <c r="Z22" s="37">
        <v>113948219</v>
      </c>
      <c r="AA22" s="37">
        <v>169090821</v>
      </c>
      <c r="AB22" s="37">
        <v>372060381</v>
      </c>
      <c r="AC22" s="38"/>
      <c r="AD22" s="37">
        <v>73842156</v>
      </c>
      <c r="AE22" s="38"/>
      <c r="AF22" s="38"/>
      <c r="AG22" s="37">
        <v>190332504</v>
      </c>
      <c r="AH22" s="37">
        <v>80048495</v>
      </c>
      <c r="AI22" s="37">
        <v>246150870</v>
      </c>
      <c r="AJ22" s="37">
        <v>125402145</v>
      </c>
      <c r="AK22" s="37">
        <v>111616602</v>
      </c>
      <c r="AL22" s="37">
        <v>99704418</v>
      </c>
      <c r="AM22" s="37">
        <v>385197385</v>
      </c>
      <c r="AN22" s="37">
        <v>132673396</v>
      </c>
      <c r="AO22" s="37">
        <v>126350048</v>
      </c>
      <c r="AP22" s="38"/>
      <c r="AQ22" s="37">
        <v>322460901</v>
      </c>
      <c r="AR22" s="37">
        <v>906122822</v>
      </c>
      <c r="AS22" s="37">
        <v>267771430</v>
      </c>
      <c r="AT22" s="37">
        <v>258975725</v>
      </c>
      <c r="AU22" s="38"/>
      <c r="AV22" s="38"/>
      <c r="AW22" s="38"/>
      <c r="AX22" s="37">
        <v>127048776</v>
      </c>
      <c r="AY22" s="37">
        <v>390335051</v>
      </c>
      <c r="AZ22" s="37">
        <v>114983956</v>
      </c>
      <c r="BA22" s="37">
        <v>108552577</v>
      </c>
      <c r="BB22" s="37">
        <v>147030572</v>
      </c>
      <c r="BC22" s="37">
        <v>92790524</v>
      </c>
      <c r="BD22" s="37">
        <v>181154877</v>
      </c>
      <c r="BE22" s="37">
        <v>101804331</v>
      </c>
      <c r="BF22" s="37">
        <v>98097739</v>
      </c>
      <c r="BG22" s="37">
        <v>114865476</v>
      </c>
      <c r="BH22" s="37">
        <v>133686694</v>
      </c>
      <c r="BI22" s="37">
        <v>457618806</v>
      </c>
      <c r="BJ22" s="37">
        <v>68314001</v>
      </c>
      <c r="BK22" s="38"/>
      <c r="BL22" s="38"/>
      <c r="BM22" s="37">
        <v>153937596</v>
      </c>
      <c r="BN22" s="80"/>
      <c r="BO22" s="67"/>
      <c r="BP22" s="19"/>
    </row>
    <row r="23" spans="1:68" s="3" customFormat="1" ht="28" customHeight="1" x14ac:dyDescent="0.4">
      <c r="A23" s="113"/>
      <c r="B23" s="19"/>
      <c r="C23" s="19" t="s">
        <v>100</v>
      </c>
      <c r="D23" s="37">
        <v>16364760</v>
      </c>
      <c r="E23" s="38"/>
      <c r="F23" s="37">
        <v>6908182</v>
      </c>
      <c r="G23" s="37">
        <v>3032867</v>
      </c>
      <c r="H23" s="37">
        <v>6435584</v>
      </c>
      <c r="I23" s="37">
        <v>36867827</v>
      </c>
      <c r="J23" s="37">
        <v>7581135</v>
      </c>
      <c r="K23" s="37">
        <v>9141557</v>
      </c>
      <c r="L23" s="37">
        <v>8288017</v>
      </c>
      <c r="M23" s="37">
        <v>0</v>
      </c>
      <c r="N23" s="37">
        <v>39767836</v>
      </c>
      <c r="O23" s="37">
        <v>3737191</v>
      </c>
      <c r="P23" s="37">
        <v>21298993</v>
      </c>
      <c r="Q23" s="38"/>
      <c r="R23" s="37">
        <v>4281932</v>
      </c>
      <c r="S23" s="38"/>
      <c r="T23" s="37">
        <v>9308552</v>
      </c>
      <c r="U23" s="37">
        <v>8954910</v>
      </c>
      <c r="V23" s="37">
        <v>10391139</v>
      </c>
      <c r="W23" s="37">
        <v>16186387</v>
      </c>
      <c r="X23" s="37">
        <v>9014720</v>
      </c>
      <c r="Y23" s="37">
        <v>0</v>
      </c>
      <c r="Z23" s="37">
        <v>3678627</v>
      </c>
      <c r="AA23" s="37">
        <v>14988571</v>
      </c>
      <c r="AB23" s="37">
        <v>21594845</v>
      </c>
      <c r="AC23" s="38"/>
      <c r="AD23" s="37">
        <v>6125420</v>
      </c>
      <c r="AE23" s="38"/>
      <c r="AF23" s="38"/>
      <c r="AG23" s="37">
        <v>8779866</v>
      </c>
      <c r="AH23" s="37">
        <v>14556009</v>
      </c>
      <c r="AI23" s="37">
        <v>8401924</v>
      </c>
      <c r="AJ23" s="37">
        <v>10725719</v>
      </c>
      <c r="AK23" s="37">
        <v>29329495</v>
      </c>
      <c r="AL23" s="37">
        <v>5231186</v>
      </c>
      <c r="AM23" s="37">
        <v>38399303</v>
      </c>
      <c r="AN23" s="37">
        <v>11035056</v>
      </c>
      <c r="AO23" s="37">
        <v>33475586</v>
      </c>
      <c r="AP23" s="38"/>
      <c r="AQ23" s="37">
        <v>12510200</v>
      </c>
      <c r="AR23" s="37">
        <v>45975246</v>
      </c>
      <c r="AS23" s="37">
        <v>18662736</v>
      </c>
      <c r="AT23" s="37">
        <v>12246972</v>
      </c>
      <c r="AU23" s="38"/>
      <c r="AV23" s="38"/>
      <c r="AW23" s="38"/>
      <c r="AX23" s="37">
        <v>0</v>
      </c>
      <c r="AY23" s="37">
        <v>112142911</v>
      </c>
      <c r="AZ23" s="37">
        <v>10125741</v>
      </c>
      <c r="BA23" s="37">
        <v>6301632</v>
      </c>
      <c r="BB23" s="37">
        <v>8495428</v>
      </c>
      <c r="BC23" s="37">
        <v>7164440</v>
      </c>
      <c r="BD23" s="37">
        <v>6697865</v>
      </c>
      <c r="BE23" s="37">
        <v>5008387</v>
      </c>
      <c r="BF23" s="37">
        <v>9118915</v>
      </c>
      <c r="BG23" s="37">
        <v>28727755</v>
      </c>
      <c r="BH23" s="37">
        <v>11527797</v>
      </c>
      <c r="BI23" s="37">
        <v>44281816</v>
      </c>
      <c r="BJ23" s="37">
        <v>5392677</v>
      </c>
      <c r="BK23" s="38"/>
      <c r="BL23" s="38"/>
      <c r="BM23" s="37">
        <v>10484755</v>
      </c>
      <c r="BN23" s="80"/>
      <c r="BO23" s="67"/>
      <c r="BP23" s="19"/>
    </row>
    <row r="24" spans="1:68" s="3" customFormat="1" ht="28" customHeight="1" x14ac:dyDescent="0.4">
      <c r="A24" s="113"/>
      <c r="B24" s="19" t="s">
        <v>101</v>
      </c>
      <c r="C24" s="19"/>
      <c r="D24" s="37">
        <v>132720665</v>
      </c>
      <c r="E24" s="38"/>
      <c r="F24" s="37">
        <v>25312752</v>
      </c>
      <c r="G24" s="37">
        <v>33617558</v>
      </c>
      <c r="H24" s="37">
        <v>31682719</v>
      </c>
      <c r="I24" s="37">
        <v>133297865</v>
      </c>
      <c r="J24" s="37">
        <v>54236545</v>
      </c>
      <c r="K24" s="37">
        <v>49384075</v>
      </c>
      <c r="L24" s="37">
        <v>70716639</v>
      </c>
      <c r="M24" s="37">
        <v>120465543</v>
      </c>
      <c r="N24" s="37">
        <v>199238481</v>
      </c>
      <c r="O24" s="37">
        <v>15091975</v>
      </c>
      <c r="P24" s="37">
        <v>144274867</v>
      </c>
      <c r="Q24" s="38"/>
      <c r="R24" s="37">
        <v>22274195</v>
      </c>
      <c r="S24" s="38"/>
      <c r="T24" s="37">
        <v>63098314</v>
      </c>
      <c r="U24" s="37">
        <v>61807365</v>
      </c>
      <c r="V24" s="37">
        <v>35363175</v>
      </c>
      <c r="W24" s="37">
        <v>67517039</v>
      </c>
      <c r="X24" s="37">
        <v>46722225</v>
      </c>
      <c r="Y24" s="37">
        <v>1000226127</v>
      </c>
      <c r="Z24" s="37">
        <v>38879165</v>
      </c>
      <c r="AA24" s="37">
        <v>55136883</v>
      </c>
      <c r="AB24" s="37">
        <v>107377388</v>
      </c>
      <c r="AC24" s="38"/>
      <c r="AD24" s="37">
        <v>24679133</v>
      </c>
      <c r="AE24" s="38"/>
      <c r="AF24" s="38"/>
      <c r="AG24" s="37">
        <v>40604547</v>
      </c>
      <c r="AH24" s="37">
        <v>24722666</v>
      </c>
      <c r="AI24" s="37">
        <v>129142181</v>
      </c>
      <c r="AJ24" s="37">
        <v>67550200</v>
      </c>
      <c r="AK24" s="37">
        <v>59417253</v>
      </c>
      <c r="AL24" s="37">
        <v>36008003</v>
      </c>
      <c r="AM24" s="37">
        <v>162238241</v>
      </c>
      <c r="AN24" s="37">
        <v>49514729</v>
      </c>
      <c r="AO24" s="37">
        <v>76826445</v>
      </c>
      <c r="AP24" s="38"/>
      <c r="AQ24" s="37">
        <v>161029178</v>
      </c>
      <c r="AR24" s="37">
        <v>239082295</v>
      </c>
      <c r="AS24" s="37">
        <v>77121191</v>
      </c>
      <c r="AT24" s="37">
        <v>51422711</v>
      </c>
      <c r="AU24" s="38"/>
      <c r="AV24" s="38"/>
      <c r="AW24" s="38"/>
      <c r="AX24" s="37">
        <v>17000310</v>
      </c>
      <c r="AY24" s="37">
        <v>201650365</v>
      </c>
      <c r="AZ24" s="37">
        <v>39765375</v>
      </c>
      <c r="BA24" s="37">
        <v>88091100</v>
      </c>
      <c r="BB24" s="37">
        <v>53164243</v>
      </c>
      <c r="BC24" s="37">
        <v>35046210</v>
      </c>
      <c r="BD24" s="37">
        <v>55478961</v>
      </c>
      <c r="BE24" s="37">
        <v>33443734</v>
      </c>
      <c r="BF24" s="37">
        <v>40014916</v>
      </c>
      <c r="BG24" s="37">
        <v>69815751</v>
      </c>
      <c r="BH24" s="37">
        <v>54998909</v>
      </c>
      <c r="BI24" s="37">
        <v>168822278</v>
      </c>
      <c r="BJ24" s="37">
        <v>82039537</v>
      </c>
      <c r="BK24" s="38"/>
      <c r="BL24" s="38"/>
      <c r="BM24" s="37">
        <v>27735070</v>
      </c>
      <c r="BN24" s="80"/>
      <c r="BO24" s="67"/>
      <c r="BP24" s="19"/>
    </row>
    <row r="25" spans="1:68" s="3" customFormat="1" ht="28" customHeight="1" x14ac:dyDescent="0.4">
      <c r="A25" s="113"/>
      <c r="B25" s="19"/>
      <c r="C25" s="19" t="s">
        <v>102</v>
      </c>
      <c r="D25" s="37">
        <v>23636142</v>
      </c>
      <c r="E25" s="38"/>
      <c r="F25" s="37">
        <v>5868318</v>
      </c>
      <c r="G25" s="37">
        <v>123000</v>
      </c>
      <c r="H25" s="37">
        <v>7903700</v>
      </c>
      <c r="I25" s="37">
        <v>333750</v>
      </c>
      <c r="J25" s="37">
        <v>13080588</v>
      </c>
      <c r="K25" s="37">
        <v>10158400</v>
      </c>
      <c r="L25" s="37">
        <v>0</v>
      </c>
      <c r="M25" s="37">
        <v>0</v>
      </c>
      <c r="N25" s="37">
        <v>48886600</v>
      </c>
      <c r="O25" s="37">
        <v>497550</v>
      </c>
      <c r="P25" s="37">
        <v>44611956</v>
      </c>
      <c r="Q25" s="38"/>
      <c r="R25" s="37">
        <v>581189</v>
      </c>
      <c r="S25" s="38"/>
      <c r="T25" s="37">
        <v>7739600</v>
      </c>
      <c r="U25" s="37">
        <v>7340000</v>
      </c>
      <c r="V25" s="37">
        <v>7434200</v>
      </c>
      <c r="W25" s="37">
        <v>12160600</v>
      </c>
      <c r="X25" s="37">
        <v>9249914</v>
      </c>
      <c r="Y25" s="37">
        <v>0</v>
      </c>
      <c r="Z25" s="37">
        <v>2438620</v>
      </c>
      <c r="AA25" s="37">
        <v>13364723</v>
      </c>
      <c r="AB25" s="37">
        <v>29692337</v>
      </c>
      <c r="AC25" s="38"/>
      <c r="AD25" s="37">
        <v>2232000</v>
      </c>
      <c r="AE25" s="38"/>
      <c r="AF25" s="38"/>
      <c r="AG25" s="37">
        <v>3550000</v>
      </c>
      <c r="AH25" s="37">
        <v>4762850</v>
      </c>
      <c r="AI25" s="37">
        <v>0</v>
      </c>
      <c r="AJ25" s="37">
        <v>22275816</v>
      </c>
      <c r="AK25" s="37">
        <v>11572074</v>
      </c>
      <c r="AL25" s="37">
        <v>9601200</v>
      </c>
      <c r="AM25" s="37">
        <v>53281502</v>
      </c>
      <c r="AN25" s="37">
        <v>13948960</v>
      </c>
      <c r="AO25" s="37">
        <v>12170772</v>
      </c>
      <c r="AP25" s="38"/>
      <c r="AQ25" s="37">
        <v>12581826</v>
      </c>
      <c r="AR25" s="37">
        <v>0</v>
      </c>
      <c r="AS25" s="37">
        <v>17329790</v>
      </c>
      <c r="AT25" s="37">
        <v>10384800</v>
      </c>
      <c r="AU25" s="38"/>
      <c r="AV25" s="38"/>
      <c r="AW25" s="38"/>
      <c r="AX25" s="37">
        <v>0</v>
      </c>
      <c r="AY25" s="37">
        <v>8832177</v>
      </c>
      <c r="AZ25" s="37">
        <v>692923</v>
      </c>
      <c r="BA25" s="37">
        <v>14326501</v>
      </c>
      <c r="BB25" s="37">
        <v>12399800</v>
      </c>
      <c r="BC25" s="37">
        <v>10810850</v>
      </c>
      <c r="BD25" s="37">
        <v>18896892</v>
      </c>
      <c r="BE25" s="37">
        <v>11362099</v>
      </c>
      <c r="BF25" s="37">
        <v>0</v>
      </c>
      <c r="BG25" s="37">
        <v>16169350</v>
      </c>
      <c r="BH25" s="37">
        <v>13877872</v>
      </c>
      <c r="BI25" s="37">
        <v>29637540</v>
      </c>
      <c r="BJ25" s="37">
        <v>10682400</v>
      </c>
      <c r="BK25" s="38"/>
      <c r="BL25" s="38"/>
      <c r="BM25" s="37">
        <v>5588120</v>
      </c>
      <c r="BN25" s="80"/>
      <c r="BO25" s="67"/>
      <c r="BP25" s="19"/>
    </row>
    <row r="26" spans="1:68" s="3" customFormat="1" ht="28" customHeight="1" x14ac:dyDescent="0.4">
      <c r="A26" s="113"/>
      <c r="B26" s="19"/>
      <c r="C26" s="19" t="s">
        <v>103</v>
      </c>
      <c r="D26" s="37">
        <v>35900152</v>
      </c>
      <c r="E26" s="38"/>
      <c r="F26" s="37">
        <v>7305619</v>
      </c>
      <c r="G26" s="37">
        <v>2827242</v>
      </c>
      <c r="H26" s="37">
        <v>6676766</v>
      </c>
      <c r="I26" s="37">
        <v>18087789</v>
      </c>
      <c r="J26" s="37">
        <v>8684860</v>
      </c>
      <c r="K26" s="37">
        <v>7285774</v>
      </c>
      <c r="L26" s="37">
        <v>6880550</v>
      </c>
      <c r="M26" s="37">
        <v>0</v>
      </c>
      <c r="N26" s="37">
        <v>41959905</v>
      </c>
      <c r="O26" s="37">
        <v>1891808</v>
      </c>
      <c r="P26" s="37">
        <v>23440040</v>
      </c>
      <c r="Q26" s="38"/>
      <c r="R26" s="37">
        <v>4510694</v>
      </c>
      <c r="S26" s="38"/>
      <c r="T26" s="37">
        <v>9676552</v>
      </c>
      <c r="U26" s="37">
        <v>7676238</v>
      </c>
      <c r="V26" s="37">
        <v>10589530</v>
      </c>
      <c r="W26" s="37">
        <v>15581583</v>
      </c>
      <c r="X26" s="37">
        <v>9363124</v>
      </c>
      <c r="Y26" s="37">
        <v>0</v>
      </c>
      <c r="Z26" s="37">
        <v>4063892</v>
      </c>
      <c r="AA26" s="37">
        <v>14420831</v>
      </c>
      <c r="AB26" s="37">
        <v>12493689</v>
      </c>
      <c r="AC26" s="38"/>
      <c r="AD26" s="37">
        <v>6094414</v>
      </c>
      <c r="AE26" s="38"/>
      <c r="AF26" s="38"/>
      <c r="AG26" s="37">
        <v>6625731</v>
      </c>
      <c r="AH26" s="37">
        <v>9848737</v>
      </c>
      <c r="AI26" s="37">
        <v>8315030</v>
      </c>
      <c r="AJ26" s="37">
        <v>12442230</v>
      </c>
      <c r="AK26" s="37">
        <v>10353736</v>
      </c>
      <c r="AL26" s="37">
        <v>8284760</v>
      </c>
      <c r="AM26" s="37">
        <v>45770912</v>
      </c>
      <c r="AN26" s="37">
        <v>11584593</v>
      </c>
      <c r="AO26" s="37">
        <v>15697451</v>
      </c>
      <c r="AP26" s="38"/>
      <c r="AQ26" s="37">
        <v>27057850</v>
      </c>
      <c r="AR26" s="37">
        <v>52484571</v>
      </c>
      <c r="AS26" s="37">
        <v>15652827</v>
      </c>
      <c r="AT26" s="37">
        <v>11693989</v>
      </c>
      <c r="AU26" s="38"/>
      <c r="AV26" s="38"/>
      <c r="AW26" s="38"/>
      <c r="AX26" s="37">
        <v>0</v>
      </c>
      <c r="AY26" s="37">
        <v>67075615</v>
      </c>
      <c r="AZ26" s="37">
        <v>10194637</v>
      </c>
      <c r="BA26" s="37">
        <v>11810734</v>
      </c>
      <c r="BB26" s="37">
        <v>11355986</v>
      </c>
      <c r="BC26" s="37">
        <v>9935333</v>
      </c>
      <c r="BD26" s="37">
        <v>12866605</v>
      </c>
      <c r="BE26" s="37">
        <v>7697239</v>
      </c>
      <c r="BF26" s="37">
        <v>7012232</v>
      </c>
      <c r="BG26" s="37">
        <v>6774927</v>
      </c>
      <c r="BH26" s="37">
        <v>12719417</v>
      </c>
      <c r="BI26" s="37">
        <v>39919793</v>
      </c>
      <c r="BJ26" s="37">
        <v>5604342</v>
      </c>
      <c r="BK26" s="38"/>
      <c r="BL26" s="38"/>
      <c r="BM26" s="37">
        <v>7737401</v>
      </c>
      <c r="BN26" s="80"/>
      <c r="BO26" s="67"/>
      <c r="BP26" s="19"/>
    </row>
    <row r="27" spans="1:68" s="3" customFormat="1" ht="28" customHeight="1" x14ac:dyDescent="0.4">
      <c r="A27" s="113"/>
      <c r="B27" s="19"/>
      <c r="C27" s="19" t="s">
        <v>104</v>
      </c>
      <c r="D27" s="37">
        <v>44263758</v>
      </c>
      <c r="E27" s="38"/>
      <c r="F27" s="37">
        <v>7463464</v>
      </c>
      <c r="G27" s="37">
        <v>7385146</v>
      </c>
      <c r="H27" s="37">
        <v>11463517</v>
      </c>
      <c r="I27" s="37">
        <v>23744581</v>
      </c>
      <c r="J27" s="37">
        <v>11730616</v>
      </c>
      <c r="K27" s="37">
        <v>19926534</v>
      </c>
      <c r="L27" s="37">
        <v>14167070</v>
      </c>
      <c r="M27" s="37">
        <v>89114826</v>
      </c>
      <c r="N27" s="37">
        <v>65041606</v>
      </c>
      <c r="O27" s="37">
        <v>2891017</v>
      </c>
      <c r="P27" s="37">
        <v>55444420</v>
      </c>
      <c r="Q27" s="38"/>
      <c r="R27" s="37">
        <v>6348005</v>
      </c>
      <c r="S27" s="38"/>
      <c r="T27" s="37">
        <v>32653653</v>
      </c>
      <c r="U27" s="37">
        <v>6806853</v>
      </c>
      <c r="V27" s="37">
        <v>11840492</v>
      </c>
      <c r="W27" s="37">
        <v>17985476</v>
      </c>
      <c r="X27" s="37">
        <v>23065692</v>
      </c>
      <c r="Y27" s="37">
        <v>1000226127</v>
      </c>
      <c r="Z27" s="37">
        <v>9745786</v>
      </c>
      <c r="AA27" s="37">
        <v>12642024</v>
      </c>
      <c r="AB27" s="37">
        <v>45321646</v>
      </c>
      <c r="AC27" s="38"/>
      <c r="AD27" s="37">
        <v>7341438</v>
      </c>
      <c r="AE27" s="38"/>
      <c r="AF27" s="38"/>
      <c r="AG27" s="37">
        <v>1955364</v>
      </c>
      <c r="AH27" s="37">
        <v>3472936</v>
      </c>
      <c r="AI27" s="37">
        <v>29772794</v>
      </c>
      <c r="AJ27" s="37">
        <v>9810582</v>
      </c>
      <c r="AK27" s="37">
        <v>10638401</v>
      </c>
      <c r="AL27" s="37">
        <v>11116488</v>
      </c>
      <c r="AM27" s="37">
        <v>36309413</v>
      </c>
      <c r="AN27" s="37">
        <v>14238908</v>
      </c>
      <c r="AO27" s="37">
        <v>10656301</v>
      </c>
      <c r="AP27" s="38"/>
      <c r="AQ27" s="37">
        <v>29488755</v>
      </c>
      <c r="AR27" s="37">
        <v>49303768</v>
      </c>
      <c r="AS27" s="37">
        <v>20138500</v>
      </c>
      <c r="AT27" s="37">
        <v>17560051</v>
      </c>
      <c r="AU27" s="38"/>
      <c r="AV27" s="38"/>
      <c r="AW27" s="38"/>
      <c r="AX27" s="37">
        <v>14129012</v>
      </c>
      <c r="AY27" s="37">
        <v>30892146</v>
      </c>
      <c r="AZ27" s="37">
        <v>7582969</v>
      </c>
      <c r="BA27" s="37">
        <v>13251725</v>
      </c>
      <c r="BB27" s="37">
        <v>17290378</v>
      </c>
      <c r="BC27" s="37">
        <v>5765872</v>
      </c>
      <c r="BD27" s="37">
        <v>15814846</v>
      </c>
      <c r="BE27" s="37">
        <v>6309800</v>
      </c>
      <c r="BF27" s="37">
        <v>8991588</v>
      </c>
      <c r="BG27" s="37">
        <v>15316907</v>
      </c>
      <c r="BH27" s="37">
        <v>14687900</v>
      </c>
      <c r="BI27" s="37">
        <v>34337800</v>
      </c>
      <c r="BJ27" s="37">
        <v>12557743</v>
      </c>
      <c r="BK27" s="38"/>
      <c r="BL27" s="38"/>
      <c r="BM27" s="37">
        <v>8992473</v>
      </c>
      <c r="BN27" s="80"/>
      <c r="BO27" s="67"/>
      <c r="BP27" s="19"/>
    </row>
    <row r="28" spans="1:68" s="3" customFormat="1" ht="28" customHeight="1" x14ac:dyDescent="0.4">
      <c r="A28" s="113"/>
      <c r="B28" s="19"/>
      <c r="C28" s="19" t="s">
        <v>105</v>
      </c>
      <c r="D28" s="37">
        <v>400630</v>
      </c>
      <c r="E28" s="38"/>
      <c r="F28" s="37">
        <v>120599</v>
      </c>
      <c r="G28" s="37">
        <v>100274</v>
      </c>
      <c r="H28" s="37">
        <v>140376</v>
      </c>
      <c r="I28" s="37">
        <v>505966</v>
      </c>
      <c r="J28" s="37">
        <v>180656</v>
      </c>
      <c r="K28" s="37">
        <v>180563</v>
      </c>
      <c r="L28" s="37">
        <v>235697</v>
      </c>
      <c r="M28" s="37">
        <v>2568532</v>
      </c>
      <c r="N28" s="37">
        <v>777517</v>
      </c>
      <c r="O28" s="37">
        <v>50001</v>
      </c>
      <c r="P28" s="37">
        <v>476784</v>
      </c>
      <c r="Q28" s="38"/>
      <c r="R28" s="37">
        <v>119903</v>
      </c>
      <c r="S28" s="38"/>
      <c r="T28" s="37">
        <v>201705</v>
      </c>
      <c r="U28" s="37">
        <v>126753</v>
      </c>
      <c r="V28" s="37">
        <v>182828</v>
      </c>
      <c r="W28" s="37">
        <v>268984</v>
      </c>
      <c r="X28" s="37">
        <v>73655</v>
      </c>
      <c r="Y28" s="37">
        <v>0</v>
      </c>
      <c r="Z28" s="37">
        <v>160242</v>
      </c>
      <c r="AA28" s="37">
        <v>560532</v>
      </c>
      <c r="AB28" s="37">
        <v>925645</v>
      </c>
      <c r="AC28" s="38"/>
      <c r="AD28" s="37">
        <v>31227</v>
      </c>
      <c r="AE28" s="38"/>
      <c r="AF28" s="38"/>
      <c r="AG28" s="37">
        <v>97458</v>
      </c>
      <c r="AH28" s="37">
        <v>62403</v>
      </c>
      <c r="AI28" s="37">
        <v>1516314</v>
      </c>
      <c r="AJ28" s="37">
        <v>261545</v>
      </c>
      <c r="AK28" s="37">
        <v>281262</v>
      </c>
      <c r="AL28" s="37">
        <v>214586</v>
      </c>
      <c r="AM28" s="37">
        <v>756738</v>
      </c>
      <c r="AN28" s="37">
        <v>270473</v>
      </c>
      <c r="AO28" s="37">
        <v>380848</v>
      </c>
      <c r="AP28" s="38"/>
      <c r="AQ28" s="37">
        <v>577508</v>
      </c>
      <c r="AR28" s="37">
        <v>1123743</v>
      </c>
      <c r="AS28" s="37">
        <v>237175</v>
      </c>
      <c r="AT28" s="37">
        <v>295416</v>
      </c>
      <c r="AU28" s="38"/>
      <c r="AV28" s="38"/>
      <c r="AW28" s="38"/>
      <c r="AX28" s="37">
        <v>286523</v>
      </c>
      <c r="AY28" s="37">
        <v>1017650</v>
      </c>
      <c r="AZ28" s="37">
        <v>754883</v>
      </c>
      <c r="BA28" s="37">
        <v>302341</v>
      </c>
      <c r="BB28" s="37">
        <v>288544</v>
      </c>
      <c r="BC28" s="37">
        <v>189536</v>
      </c>
      <c r="BD28" s="37">
        <v>362510</v>
      </c>
      <c r="BE28" s="37">
        <v>215904</v>
      </c>
      <c r="BF28" s="37">
        <v>113354</v>
      </c>
      <c r="BG28" s="37">
        <v>178098</v>
      </c>
      <c r="BH28" s="37">
        <v>291820</v>
      </c>
      <c r="BI28" s="37">
        <v>544706</v>
      </c>
      <c r="BJ28" s="37">
        <v>113125</v>
      </c>
      <c r="BK28" s="38"/>
      <c r="BL28" s="38"/>
      <c r="BM28" s="37">
        <v>122217</v>
      </c>
      <c r="BN28" s="80"/>
      <c r="BO28" s="67"/>
      <c r="BP28" s="19"/>
    </row>
    <row r="29" spans="1:68" s="3" customFormat="1" ht="28" customHeight="1" x14ac:dyDescent="0.4">
      <c r="A29" s="113"/>
      <c r="B29" s="19"/>
      <c r="C29" s="19" t="s">
        <v>106</v>
      </c>
      <c r="D29" s="37">
        <v>14141777</v>
      </c>
      <c r="E29" s="38"/>
      <c r="F29" s="37">
        <v>1205300</v>
      </c>
      <c r="G29" s="37">
        <v>0</v>
      </c>
      <c r="H29" s="37">
        <v>2551000</v>
      </c>
      <c r="I29" s="37">
        <v>5444294</v>
      </c>
      <c r="J29" s="37">
        <v>8716479</v>
      </c>
      <c r="K29" s="37">
        <v>2792000</v>
      </c>
      <c r="L29" s="37">
        <v>0</v>
      </c>
      <c r="M29" s="37">
        <v>0</v>
      </c>
      <c r="N29" s="37">
        <v>23916440</v>
      </c>
      <c r="O29" s="37">
        <v>370000</v>
      </c>
      <c r="P29" s="37">
        <v>4153762</v>
      </c>
      <c r="Q29" s="38"/>
      <c r="R29" s="37">
        <v>3873701</v>
      </c>
      <c r="S29" s="38"/>
      <c r="T29" s="37">
        <v>6028000</v>
      </c>
      <c r="U29" s="37">
        <v>4685582</v>
      </c>
      <c r="V29" s="37">
        <v>896622</v>
      </c>
      <c r="W29" s="37">
        <v>12553300</v>
      </c>
      <c r="X29" s="37">
        <v>1910848</v>
      </c>
      <c r="Y29" s="37">
        <v>0</v>
      </c>
      <c r="Z29" s="37">
        <v>6166702</v>
      </c>
      <c r="AA29" s="37">
        <v>8141952</v>
      </c>
      <c r="AB29" s="37">
        <v>4207100</v>
      </c>
      <c r="AC29" s="38"/>
      <c r="AD29" s="37">
        <v>648500</v>
      </c>
      <c r="AE29" s="38"/>
      <c r="AF29" s="38"/>
      <c r="AG29" s="37">
        <v>85000</v>
      </c>
      <c r="AH29" s="37">
        <v>1633000</v>
      </c>
      <c r="AI29" s="37">
        <v>50000</v>
      </c>
      <c r="AJ29" s="37">
        <v>16077893</v>
      </c>
      <c r="AK29" s="37">
        <v>18991000</v>
      </c>
      <c r="AL29" s="37">
        <v>3895850</v>
      </c>
      <c r="AM29" s="37">
        <v>14407229</v>
      </c>
      <c r="AN29" s="37">
        <v>1403000</v>
      </c>
      <c r="AO29" s="37">
        <v>29282925</v>
      </c>
      <c r="AP29" s="38"/>
      <c r="AQ29" s="37">
        <v>2447800</v>
      </c>
      <c r="AR29" s="37">
        <v>5641778</v>
      </c>
      <c r="AS29" s="37">
        <v>11786429</v>
      </c>
      <c r="AT29" s="37">
        <v>698712</v>
      </c>
      <c r="AU29" s="38"/>
      <c r="AV29" s="38"/>
      <c r="AW29" s="38"/>
      <c r="AX29" s="37">
        <v>1199400</v>
      </c>
      <c r="AY29" s="37">
        <v>62571643</v>
      </c>
      <c r="AZ29" s="37">
        <v>248000</v>
      </c>
      <c r="BA29" s="37">
        <v>43100169</v>
      </c>
      <c r="BB29" s="37">
        <v>4727988</v>
      </c>
      <c r="BC29" s="37">
        <v>4144525</v>
      </c>
      <c r="BD29" s="37">
        <v>423200</v>
      </c>
      <c r="BE29" s="37">
        <v>3466900</v>
      </c>
      <c r="BF29" s="37">
        <v>0</v>
      </c>
      <c r="BG29" s="37">
        <v>23386769</v>
      </c>
      <c r="BH29" s="37">
        <v>9106463</v>
      </c>
      <c r="BI29" s="37">
        <v>27252300</v>
      </c>
      <c r="BJ29" s="37">
        <v>40261956</v>
      </c>
      <c r="BK29" s="38"/>
      <c r="BL29" s="38"/>
      <c r="BM29" s="37">
        <v>524600</v>
      </c>
      <c r="BN29" s="80"/>
      <c r="BO29" s="67"/>
      <c r="BP29" s="19"/>
    </row>
    <row r="30" spans="1:68" s="3" customFormat="1" ht="28" customHeight="1" x14ac:dyDescent="0.4">
      <c r="A30" s="113"/>
      <c r="B30" s="19"/>
      <c r="C30" s="19" t="s">
        <v>107</v>
      </c>
      <c r="D30" s="37">
        <v>10334043</v>
      </c>
      <c r="E30" s="38"/>
      <c r="F30" s="37">
        <v>2091528</v>
      </c>
      <c r="G30" s="37">
        <v>3745396</v>
      </c>
      <c r="H30" s="37">
        <v>2821000</v>
      </c>
      <c r="I30" s="37">
        <v>10777476</v>
      </c>
      <c r="J30" s="37">
        <v>4072617</v>
      </c>
      <c r="K30" s="37">
        <v>3520370</v>
      </c>
      <c r="L30" s="37">
        <v>1200000</v>
      </c>
      <c r="M30" s="37">
        <v>1500000</v>
      </c>
      <c r="N30" s="37">
        <v>12212540</v>
      </c>
      <c r="O30" s="37">
        <v>929000</v>
      </c>
      <c r="P30" s="37">
        <v>15575039</v>
      </c>
      <c r="Q30" s="38"/>
      <c r="R30" s="37">
        <v>1762666</v>
      </c>
      <c r="S30" s="38"/>
      <c r="T30" s="37">
        <v>6356816</v>
      </c>
      <c r="U30" s="37">
        <v>4185551</v>
      </c>
      <c r="V30" s="37">
        <v>3670255</v>
      </c>
      <c r="W30" s="37">
        <v>5430000</v>
      </c>
      <c r="X30" s="37">
        <v>2603988</v>
      </c>
      <c r="Y30" s="37">
        <v>0</v>
      </c>
      <c r="Z30" s="37">
        <v>2962702</v>
      </c>
      <c r="AA30" s="37">
        <v>4201144</v>
      </c>
      <c r="AB30" s="37">
        <v>10130915</v>
      </c>
      <c r="AC30" s="38"/>
      <c r="AD30" s="37">
        <v>1963000</v>
      </c>
      <c r="AE30" s="38"/>
      <c r="AF30" s="38"/>
      <c r="AG30" s="37">
        <v>3505000</v>
      </c>
      <c r="AH30" s="37">
        <v>2952000</v>
      </c>
      <c r="AI30" s="37">
        <v>7428000</v>
      </c>
      <c r="AJ30" s="37">
        <v>4156396</v>
      </c>
      <c r="AK30" s="37">
        <v>3446000</v>
      </c>
      <c r="AL30" s="37">
        <v>2227343</v>
      </c>
      <c r="AM30" s="37">
        <v>10859506</v>
      </c>
      <c r="AN30" s="37">
        <v>2653000</v>
      </c>
      <c r="AO30" s="37">
        <v>4421000</v>
      </c>
      <c r="AP30" s="38"/>
      <c r="AQ30" s="37">
        <v>9427266</v>
      </c>
      <c r="AR30" s="37">
        <v>22229059</v>
      </c>
      <c r="AS30" s="37">
        <v>5681410</v>
      </c>
      <c r="AT30" s="37">
        <v>9345043</v>
      </c>
      <c r="AU30" s="38"/>
      <c r="AV30" s="38"/>
      <c r="AW30" s="38"/>
      <c r="AX30" s="37">
        <v>1376500</v>
      </c>
      <c r="AY30" s="37">
        <v>2776361</v>
      </c>
      <c r="AZ30" s="37">
        <v>2526000</v>
      </c>
      <c r="BA30" s="37">
        <v>3572239</v>
      </c>
      <c r="BB30" s="37">
        <v>5224645</v>
      </c>
      <c r="BC30" s="37">
        <v>3727124</v>
      </c>
      <c r="BD30" s="37">
        <v>6035758</v>
      </c>
      <c r="BE30" s="37">
        <v>3217957</v>
      </c>
      <c r="BF30" s="37">
        <v>4179878</v>
      </c>
      <c r="BG30" s="37">
        <v>3242101</v>
      </c>
      <c r="BH30" s="37">
        <v>3471051</v>
      </c>
      <c r="BI30" s="37">
        <v>15971790</v>
      </c>
      <c r="BJ30" s="37">
        <v>2139980</v>
      </c>
      <c r="BK30" s="38"/>
      <c r="BL30" s="38"/>
      <c r="BM30" s="37">
        <v>4638906</v>
      </c>
      <c r="BN30" s="80"/>
      <c r="BO30" s="67"/>
      <c r="BP30" s="19"/>
    </row>
    <row r="31" spans="1:68" s="3" customFormat="1" ht="28" customHeight="1" x14ac:dyDescent="0.4">
      <c r="A31" s="113"/>
      <c r="B31" s="19"/>
      <c r="C31" s="19" t="s">
        <v>108</v>
      </c>
      <c r="D31" s="37">
        <v>0</v>
      </c>
      <c r="E31" s="38"/>
      <c r="F31" s="37">
        <v>0</v>
      </c>
      <c r="G31" s="37">
        <v>19421000</v>
      </c>
      <c r="H31" s="37">
        <v>0</v>
      </c>
      <c r="I31" s="37">
        <v>74357147</v>
      </c>
      <c r="J31" s="37">
        <v>0</v>
      </c>
      <c r="K31" s="37">
        <v>0</v>
      </c>
      <c r="L31" s="37">
        <v>48233322</v>
      </c>
      <c r="M31" s="37">
        <v>9060527</v>
      </c>
      <c r="N31" s="37">
        <v>0</v>
      </c>
      <c r="O31" s="37">
        <v>6912599</v>
      </c>
      <c r="P31" s="37">
        <v>0</v>
      </c>
      <c r="Q31" s="38"/>
      <c r="R31" s="37">
        <v>4812000</v>
      </c>
      <c r="S31" s="38"/>
      <c r="T31" s="37">
        <v>0</v>
      </c>
      <c r="U31" s="37">
        <v>0</v>
      </c>
      <c r="V31" s="37">
        <v>0</v>
      </c>
      <c r="W31" s="37">
        <v>0</v>
      </c>
      <c r="X31" s="37">
        <v>0</v>
      </c>
      <c r="Y31" s="37">
        <v>0</v>
      </c>
      <c r="Z31" s="37">
        <v>13023621</v>
      </c>
      <c r="AA31" s="37">
        <v>981285</v>
      </c>
      <c r="AB31" s="37">
        <v>0</v>
      </c>
      <c r="AC31" s="38"/>
      <c r="AD31" s="37">
        <v>0</v>
      </c>
      <c r="AE31" s="38"/>
      <c r="AF31" s="38"/>
      <c r="AG31" s="37">
        <v>0</v>
      </c>
      <c r="AH31" s="37">
        <v>0</v>
      </c>
      <c r="AI31" s="37">
        <v>79427400</v>
      </c>
      <c r="AJ31" s="37">
        <v>0</v>
      </c>
      <c r="AK31" s="37">
        <v>0</v>
      </c>
      <c r="AL31" s="37">
        <v>0</v>
      </c>
      <c r="AM31" s="37">
        <v>0</v>
      </c>
      <c r="AN31" s="37">
        <v>0</v>
      </c>
      <c r="AO31" s="37">
        <v>0</v>
      </c>
      <c r="AP31" s="38"/>
      <c r="AQ31" s="37">
        <v>77783334</v>
      </c>
      <c r="AR31" s="37">
        <v>89285304</v>
      </c>
      <c r="AS31" s="37">
        <v>0</v>
      </c>
      <c r="AT31" s="37">
        <v>0</v>
      </c>
      <c r="AU31" s="38"/>
      <c r="AV31" s="38"/>
      <c r="AW31" s="38"/>
      <c r="AX31" s="37">
        <v>0</v>
      </c>
      <c r="AY31" s="37">
        <v>0</v>
      </c>
      <c r="AZ31" s="37">
        <v>17653263</v>
      </c>
      <c r="BA31" s="37">
        <v>0</v>
      </c>
      <c r="BB31" s="37">
        <v>0</v>
      </c>
      <c r="BC31" s="37">
        <v>0</v>
      </c>
      <c r="BD31" s="37">
        <v>0</v>
      </c>
      <c r="BE31" s="37">
        <v>0</v>
      </c>
      <c r="BF31" s="37">
        <v>17925120</v>
      </c>
      <c r="BG31" s="37">
        <v>0</v>
      </c>
      <c r="BH31" s="37">
        <v>0</v>
      </c>
      <c r="BI31" s="37">
        <v>0</v>
      </c>
      <c r="BJ31" s="37">
        <v>0</v>
      </c>
      <c r="BK31" s="38"/>
      <c r="BL31" s="38"/>
      <c r="BM31" s="37">
        <v>0</v>
      </c>
      <c r="BN31" s="80"/>
      <c r="BO31" s="67"/>
      <c r="BP31" s="19"/>
    </row>
    <row r="32" spans="1:68" s="3" customFormat="1" ht="28" customHeight="1" x14ac:dyDescent="0.4">
      <c r="A32" s="113"/>
      <c r="B32" s="19"/>
      <c r="C32" s="19" t="s">
        <v>109</v>
      </c>
      <c r="D32" s="37">
        <v>4044163</v>
      </c>
      <c r="E32" s="38"/>
      <c r="F32" s="37">
        <v>1257924</v>
      </c>
      <c r="G32" s="37">
        <v>15500</v>
      </c>
      <c r="H32" s="37">
        <v>126360</v>
      </c>
      <c r="I32" s="37">
        <v>46862</v>
      </c>
      <c r="J32" s="37">
        <v>7770729</v>
      </c>
      <c r="K32" s="37">
        <v>5520434</v>
      </c>
      <c r="L32" s="37">
        <v>0</v>
      </c>
      <c r="M32" s="37">
        <v>18221658</v>
      </c>
      <c r="N32" s="37">
        <v>6443873</v>
      </c>
      <c r="O32" s="37">
        <v>1550000</v>
      </c>
      <c r="P32" s="37">
        <v>572866</v>
      </c>
      <c r="Q32" s="38"/>
      <c r="R32" s="37">
        <v>266037</v>
      </c>
      <c r="S32" s="38"/>
      <c r="T32" s="37">
        <v>441988</v>
      </c>
      <c r="U32" s="37">
        <v>30986388</v>
      </c>
      <c r="V32" s="37">
        <v>749248</v>
      </c>
      <c r="W32" s="37">
        <v>3537096</v>
      </c>
      <c r="X32" s="37">
        <v>455004</v>
      </c>
      <c r="Y32" s="37">
        <v>0</v>
      </c>
      <c r="Z32" s="37">
        <v>317600</v>
      </c>
      <c r="AA32" s="37">
        <v>824392</v>
      </c>
      <c r="AB32" s="37">
        <v>4606056</v>
      </c>
      <c r="AC32" s="38"/>
      <c r="AD32" s="37">
        <v>6368554</v>
      </c>
      <c r="AE32" s="38"/>
      <c r="AF32" s="38"/>
      <c r="AG32" s="37">
        <v>24785994</v>
      </c>
      <c r="AH32" s="37">
        <v>1990740</v>
      </c>
      <c r="AI32" s="37">
        <v>2632643</v>
      </c>
      <c r="AJ32" s="37">
        <v>2525738</v>
      </c>
      <c r="AK32" s="37">
        <v>4134780</v>
      </c>
      <c r="AL32" s="37">
        <v>667776</v>
      </c>
      <c r="AM32" s="37">
        <v>852941</v>
      </c>
      <c r="AN32" s="37">
        <v>5415795</v>
      </c>
      <c r="AO32" s="37">
        <v>4217148</v>
      </c>
      <c r="AP32" s="38"/>
      <c r="AQ32" s="37">
        <v>1664839</v>
      </c>
      <c r="AR32" s="37">
        <v>19014072</v>
      </c>
      <c r="AS32" s="37">
        <v>6295060</v>
      </c>
      <c r="AT32" s="37">
        <v>1444700</v>
      </c>
      <c r="AU32" s="38"/>
      <c r="AV32" s="38"/>
      <c r="AW32" s="38"/>
      <c r="AX32" s="37">
        <v>8875</v>
      </c>
      <c r="AY32" s="37">
        <v>28484773</v>
      </c>
      <c r="AZ32" s="37">
        <v>112700</v>
      </c>
      <c r="BA32" s="37">
        <v>1727391</v>
      </c>
      <c r="BB32" s="37">
        <v>1876902</v>
      </c>
      <c r="BC32" s="37">
        <v>472970</v>
      </c>
      <c r="BD32" s="37">
        <v>1079150</v>
      </c>
      <c r="BE32" s="37">
        <v>1173835</v>
      </c>
      <c r="BF32" s="37">
        <v>1792744</v>
      </c>
      <c r="BG32" s="37">
        <v>4747599</v>
      </c>
      <c r="BH32" s="37">
        <v>844386</v>
      </c>
      <c r="BI32" s="37">
        <v>21158349</v>
      </c>
      <c r="BJ32" s="37">
        <v>10679991</v>
      </c>
      <c r="BK32" s="38"/>
      <c r="BL32" s="38"/>
      <c r="BM32" s="37">
        <v>131353</v>
      </c>
      <c r="BN32" s="80"/>
      <c r="BO32" s="67"/>
      <c r="BP32" s="19"/>
    </row>
    <row r="33" spans="1:68" s="3" customFormat="1" ht="28" customHeight="1" x14ac:dyDescent="0.4">
      <c r="A33" s="113"/>
      <c r="B33" s="19" t="s">
        <v>110</v>
      </c>
      <c r="C33" s="19"/>
      <c r="D33" s="37">
        <v>251175406</v>
      </c>
      <c r="E33" s="37">
        <v>65207258</v>
      </c>
      <c r="F33" s="37">
        <v>67928096</v>
      </c>
      <c r="G33" s="37">
        <v>76972283</v>
      </c>
      <c r="H33" s="37">
        <v>76405348</v>
      </c>
      <c r="I33" s="37">
        <v>307421506</v>
      </c>
      <c r="J33" s="37">
        <v>76809800</v>
      </c>
      <c r="K33" s="37">
        <v>95687455</v>
      </c>
      <c r="L33" s="37">
        <v>119031122</v>
      </c>
      <c r="M33" s="37">
        <v>262542029</v>
      </c>
      <c r="N33" s="37">
        <v>392076992</v>
      </c>
      <c r="O33" s="37">
        <v>21954066</v>
      </c>
      <c r="P33" s="37">
        <v>357535126</v>
      </c>
      <c r="Q33" s="37">
        <v>65074097</v>
      </c>
      <c r="R33" s="37">
        <v>37734792</v>
      </c>
      <c r="S33" s="37">
        <v>96072368</v>
      </c>
      <c r="T33" s="37">
        <v>193149308</v>
      </c>
      <c r="U33" s="37">
        <v>147593406</v>
      </c>
      <c r="V33" s="37">
        <v>151562242</v>
      </c>
      <c r="W33" s="37">
        <v>211688633</v>
      </c>
      <c r="X33" s="37">
        <v>72899648</v>
      </c>
      <c r="Y33" s="37">
        <v>629773875</v>
      </c>
      <c r="Z33" s="37">
        <v>78747681</v>
      </c>
      <c r="AA33" s="37">
        <v>128942509</v>
      </c>
      <c r="AB33" s="37">
        <v>286277838</v>
      </c>
      <c r="AC33" s="37">
        <v>283386652</v>
      </c>
      <c r="AD33" s="37">
        <v>55288443</v>
      </c>
      <c r="AE33" s="37">
        <v>48139420</v>
      </c>
      <c r="AF33" s="37">
        <v>52302973</v>
      </c>
      <c r="AG33" s="37">
        <v>158507823</v>
      </c>
      <c r="AH33" s="37">
        <v>69881838</v>
      </c>
      <c r="AI33" s="37">
        <v>125410613</v>
      </c>
      <c r="AJ33" s="37">
        <v>68577664</v>
      </c>
      <c r="AK33" s="37">
        <v>81528844</v>
      </c>
      <c r="AL33" s="37">
        <v>68927601</v>
      </c>
      <c r="AM33" s="37">
        <v>261358447</v>
      </c>
      <c r="AN33" s="37">
        <v>94193723</v>
      </c>
      <c r="AO33" s="37">
        <v>82999189</v>
      </c>
      <c r="AP33" s="37">
        <v>170488880</v>
      </c>
      <c r="AQ33" s="37">
        <v>173941923</v>
      </c>
      <c r="AR33" s="37">
        <v>713015773</v>
      </c>
      <c r="AS33" s="37">
        <v>209312975</v>
      </c>
      <c r="AT33" s="37">
        <v>219799986</v>
      </c>
      <c r="AU33" s="37">
        <v>508118784</v>
      </c>
      <c r="AV33" s="37">
        <v>74953098</v>
      </c>
      <c r="AW33" s="37">
        <v>154187886</v>
      </c>
      <c r="AX33" s="37">
        <v>110048466</v>
      </c>
      <c r="AY33" s="37">
        <v>300827597</v>
      </c>
      <c r="AZ33" s="37">
        <v>85344322</v>
      </c>
      <c r="BA33" s="37">
        <v>26763109</v>
      </c>
      <c r="BB33" s="37">
        <v>102361757</v>
      </c>
      <c r="BC33" s="37">
        <v>64908754</v>
      </c>
      <c r="BD33" s="37">
        <v>132373781</v>
      </c>
      <c r="BE33" s="37">
        <v>73368984</v>
      </c>
      <c r="BF33" s="37">
        <v>67201738</v>
      </c>
      <c r="BG33" s="37">
        <v>73777480</v>
      </c>
      <c r="BH33" s="37">
        <v>90215582</v>
      </c>
      <c r="BI33" s="37">
        <v>333078344</v>
      </c>
      <c r="BJ33" s="37">
        <v>-8332859</v>
      </c>
      <c r="BK33" s="37">
        <v>300613557</v>
      </c>
      <c r="BL33" s="37">
        <v>199893242</v>
      </c>
      <c r="BM33" s="37">
        <v>136687281</v>
      </c>
      <c r="BN33" s="80"/>
      <c r="BO33" s="67"/>
      <c r="BP33" s="19"/>
    </row>
    <row r="34" spans="1:68" s="3" customFormat="1" ht="28" customHeight="1" x14ac:dyDescent="0.4">
      <c r="A34" s="113"/>
      <c r="B34" s="19" t="s">
        <v>111</v>
      </c>
      <c r="C34" s="19"/>
      <c r="D34" s="37">
        <v>49254875</v>
      </c>
      <c r="E34" s="37">
        <v>13572704</v>
      </c>
      <c r="F34" s="37">
        <v>13066022</v>
      </c>
      <c r="G34" s="37">
        <v>11109410</v>
      </c>
      <c r="H34" s="37">
        <v>14482509</v>
      </c>
      <c r="I34" s="37">
        <v>53916820</v>
      </c>
      <c r="J34" s="37">
        <v>23489525</v>
      </c>
      <c r="K34" s="37">
        <v>19128064</v>
      </c>
      <c r="L34" s="37">
        <v>15920321</v>
      </c>
      <c r="M34" s="37">
        <v>60096948</v>
      </c>
      <c r="N34" s="37">
        <v>59766424</v>
      </c>
      <c r="O34" s="37">
        <v>5751125</v>
      </c>
      <c r="P34" s="37">
        <v>59401708</v>
      </c>
      <c r="Q34" s="37">
        <v>13864356</v>
      </c>
      <c r="R34" s="37">
        <v>9558093</v>
      </c>
      <c r="S34" s="37">
        <v>9261396</v>
      </c>
      <c r="T34" s="37">
        <v>13670792</v>
      </c>
      <c r="U34" s="37">
        <v>13771023</v>
      </c>
      <c r="V34" s="37">
        <v>36908517</v>
      </c>
      <c r="W34" s="37">
        <v>37000574</v>
      </c>
      <c r="X34" s="37">
        <v>7614748</v>
      </c>
      <c r="Y34" s="37">
        <v>0</v>
      </c>
      <c r="Z34" s="37">
        <v>8775738</v>
      </c>
      <c r="AA34" s="37">
        <v>15080241</v>
      </c>
      <c r="AB34" s="37">
        <v>42909785</v>
      </c>
      <c r="AC34" s="37">
        <v>20084447</v>
      </c>
      <c r="AD34" s="37">
        <v>6807636</v>
      </c>
      <c r="AE34" s="37">
        <v>11034533</v>
      </c>
      <c r="AF34" s="37">
        <v>6213709</v>
      </c>
      <c r="AG34" s="37">
        <v>3812220</v>
      </c>
      <c r="AH34" s="37">
        <v>9648118</v>
      </c>
      <c r="AI34" s="37">
        <v>26192787</v>
      </c>
      <c r="AJ34" s="37">
        <v>26759449</v>
      </c>
      <c r="AK34" s="37">
        <v>24339307</v>
      </c>
      <c r="AL34" s="37">
        <v>16021919</v>
      </c>
      <c r="AM34" s="37">
        <v>56857568</v>
      </c>
      <c r="AN34" s="37">
        <v>24383063</v>
      </c>
      <c r="AO34" s="37">
        <v>15561202</v>
      </c>
      <c r="AP34" s="37">
        <v>27277743</v>
      </c>
      <c r="AQ34" s="37">
        <v>41364992</v>
      </c>
      <c r="AR34" s="37">
        <v>258910811</v>
      </c>
      <c r="AS34" s="37">
        <v>24271231</v>
      </c>
      <c r="AT34" s="37">
        <v>51493774</v>
      </c>
      <c r="AU34" s="37">
        <v>41065191</v>
      </c>
      <c r="AV34" s="37">
        <v>17637388</v>
      </c>
      <c r="AW34" s="37">
        <v>24637873</v>
      </c>
      <c r="AX34" s="37">
        <v>36966037</v>
      </c>
      <c r="AY34" s="37">
        <v>114623992</v>
      </c>
      <c r="AZ34" s="37">
        <v>16107217</v>
      </c>
      <c r="BA34" s="37">
        <v>28506328</v>
      </c>
      <c r="BB34" s="37">
        <v>33753556</v>
      </c>
      <c r="BC34" s="37">
        <v>16916894</v>
      </c>
      <c r="BD34" s="37">
        <v>32846946</v>
      </c>
      <c r="BE34" s="37">
        <v>17724772</v>
      </c>
      <c r="BF34" s="37">
        <v>14555507</v>
      </c>
      <c r="BG34" s="37">
        <v>19196209</v>
      </c>
      <c r="BH34" s="37">
        <v>33591112</v>
      </c>
      <c r="BI34" s="37">
        <v>93960482</v>
      </c>
      <c r="BJ34" s="37">
        <v>30215907</v>
      </c>
      <c r="BK34" s="37">
        <v>37206460</v>
      </c>
      <c r="BL34" s="37">
        <v>60306076</v>
      </c>
      <c r="BM34" s="37">
        <v>15032991</v>
      </c>
      <c r="BN34" s="80"/>
      <c r="BO34" s="67"/>
      <c r="BP34" s="19"/>
    </row>
    <row r="35" spans="1:68" s="3" customFormat="1" ht="28" customHeight="1" x14ac:dyDescent="0.4">
      <c r="A35" s="113"/>
      <c r="B35" s="19" t="s">
        <v>112</v>
      </c>
      <c r="C35" s="19"/>
      <c r="D35" s="37">
        <v>201920531</v>
      </c>
      <c r="E35" s="37">
        <v>51634554</v>
      </c>
      <c r="F35" s="37">
        <v>54862074</v>
      </c>
      <c r="G35" s="37">
        <v>65862873</v>
      </c>
      <c r="H35" s="37">
        <v>61922839</v>
      </c>
      <c r="I35" s="37">
        <v>253504686</v>
      </c>
      <c r="J35" s="37">
        <v>53320275</v>
      </c>
      <c r="K35" s="37">
        <v>76559391</v>
      </c>
      <c r="L35" s="37">
        <v>103110801</v>
      </c>
      <c r="M35" s="37">
        <v>202445081</v>
      </c>
      <c r="N35" s="37">
        <v>332310568</v>
      </c>
      <c r="O35" s="37">
        <v>16202941</v>
      </c>
      <c r="P35" s="37">
        <v>298133418</v>
      </c>
      <c r="Q35" s="37">
        <v>51209741</v>
      </c>
      <c r="R35" s="37">
        <v>28176699</v>
      </c>
      <c r="S35" s="37">
        <v>86810972</v>
      </c>
      <c r="T35" s="37">
        <v>179478516</v>
      </c>
      <c r="U35" s="37">
        <v>133822383</v>
      </c>
      <c r="V35" s="37">
        <v>114653725</v>
      </c>
      <c r="W35" s="37">
        <v>174688059</v>
      </c>
      <c r="X35" s="37">
        <v>65284900</v>
      </c>
      <c r="Y35" s="37">
        <v>629773875</v>
      </c>
      <c r="Z35" s="37">
        <v>69971943</v>
      </c>
      <c r="AA35" s="37">
        <v>113862268</v>
      </c>
      <c r="AB35" s="37">
        <v>243368053</v>
      </c>
      <c r="AC35" s="37">
        <v>263302205</v>
      </c>
      <c r="AD35" s="37">
        <v>48480807</v>
      </c>
      <c r="AE35" s="37">
        <v>37104887</v>
      </c>
      <c r="AF35" s="37">
        <v>46089264</v>
      </c>
      <c r="AG35" s="37">
        <v>154695603</v>
      </c>
      <c r="AH35" s="37">
        <v>60233720</v>
      </c>
      <c r="AI35" s="37">
        <v>99217826</v>
      </c>
      <c r="AJ35" s="37">
        <v>41818215</v>
      </c>
      <c r="AK35" s="37">
        <v>57189537</v>
      </c>
      <c r="AL35" s="37">
        <v>52905682</v>
      </c>
      <c r="AM35" s="37">
        <v>204500879</v>
      </c>
      <c r="AN35" s="37">
        <v>69810660</v>
      </c>
      <c r="AO35" s="37">
        <v>67437987</v>
      </c>
      <c r="AP35" s="37">
        <v>143211137</v>
      </c>
      <c r="AQ35" s="37">
        <v>132576931</v>
      </c>
      <c r="AR35" s="37">
        <v>454104962</v>
      </c>
      <c r="AS35" s="37">
        <v>185041744</v>
      </c>
      <c r="AT35" s="37">
        <v>168306212</v>
      </c>
      <c r="AU35" s="37">
        <v>467053593</v>
      </c>
      <c r="AV35" s="37">
        <v>57315710</v>
      </c>
      <c r="AW35" s="37">
        <v>129550013</v>
      </c>
      <c r="AX35" s="37">
        <v>73082429</v>
      </c>
      <c r="AY35" s="37">
        <v>186203605</v>
      </c>
      <c r="AZ35" s="37">
        <v>69237105</v>
      </c>
      <c r="BA35" s="37">
        <v>-1743219</v>
      </c>
      <c r="BB35" s="37">
        <v>68608201</v>
      </c>
      <c r="BC35" s="37">
        <v>47991860</v>
      </c>
      <c r="BD35" s="37">
        <v>99526835</v>
      </c>
      <c r="BE35" s="37">
        <v>55644212</v>
      </c>
      <c r="BF35" s="37">
        <v>52646231</v>
      </c>
      <c r="BG35" s="37">
        <v>54581271</v>
      </c>
      <c r="BH35" s="37">
        <v>56624470</v>
      </c>
      <c r="BI35" s="37">
        <v>239117862</v>
      </c>
      <c r="BJ35" s="37">
        <v>-38548766</v>
      </c>
      <c r="BK35" s="37">
        <v>263407097</v>
      </c>
      <c r="BL35" s="37">
        <v>139587166</v>
      </c>
      <c r="BM35" s="37">
        <v>121654290</v>
      </c>
      <c r="BN35" s="80"/>
      <c r="BO35" s="67"/>
      <c r="BP35" s="19"/>
    </row>
    <row r="36" spans="1:68" s="3" customFormat="1" ht="28" customHeight="1" x14ac:dyDescent="0.4">
      <c r="A36" s="113"/>
      <c r="B36" s="19" t="s">
        <v>113</v>
      </c>
      <c r="C36" s="19"/>
      <c r="D36" s="37">
        <v>9586080</v>
      </c>
      <c r="E36" s="37">
        <v>4084600</v>
      </c>
      <c r="F36" s="37">
        <v>587000</v>
      </c>
      <c r="G36" s="37">
        <v>0</v>
      </c>
      <c r="H36" s="37">
        <v>0</v>
      </c>
      <c r="I36" s="37">
        <v>231940</v>
      </c>
      <c r="J36" s="37">
        <v>0</v>
      </c>
      <c r="K36" s="37">
        <v>6244000</v>
      </c>
      <c r="L36" s="37">
        <v>0</v>
      </c>
      <c r="M36" s="37">
        <v>0</v>
      </c>
      <c r="N36" s="37">
        <v>38687477</v>
      </c>
      <c r="O36" s="37">
        <v>0</v>
      </c>
      <c r="P36" s="37">
        <v>32324038</v>
      </c>
      <c r="Q36" s="37">
        <v>1802000</v>
      </c>
      <c r="R36" s="37">
        <v>7807449</v>
      </c>
      <c r="S36" s="37">
        <v>4274000</v>
      </c>
      <c r="T36" s="37">
        <v>1418000</v>
      </c>
      <c r="U36" s="37">
        <v>1272867</v>
      </c>
      <c r="V36" s="37">
        <v>5368323</v>
      </c>
      <c r="W36" s="37">
        <v>7210000</v>
      </c>
      <c r="X36" s="37">
        <v>144598</v>
      </c>
      <c r="Y36" s="37">
        <v>0</v>
      </c>
      <c r="Z36" s="37">
        <v>32372664</v>
      </c>
      <c r="AA36" s="37">
        <v>2060706</v>
      </c>
      <c r="AB36" s="37">
        <v>5274012</v>
      </c>
      <c r="AC36" s="37">
        <v>4562000</v>
      </c>
      <c r="AD36" s="37">
        <v>1194000</v>
      </c>
      <c r="AE36" s="37">
        <v>0</v>
      </c>
      <c r="AF36" s="37">
        <v>0</v>
      </c>
      <c r="AG36" s="37">
        <v>1122000</v>
      </c>
      <c r="AH36" s="37">
        <v>0</v>
      </c>
      <c r="AI36" s="37">
        <v>0</v>
      </c>
      <c r="AJ36" s="37">
        <v>15004747</v>
      </c>
      <c r="AK36" s="37">
        <v>21312000</v>
      </c>
      <c r="AL36" s="37">
        <v>490000</v>
      </c>
      <c r="AM36" s="37">
        <v>221714153</v>
      </c>
      <c r="AN36" s="37">
        <v>28517000</v>
      </c>
      <c r="AO36" s="37">
        <v>9598000</v>
      </c>
      <c r="AP36" s="37">
        <v>0</v>
      </c>
      <c r="AQ36" s="37">
        <v>0</v>
      </c>
      <c r="AR36" s="37">
        <v>76545261</v>
      </c>
      <c r="AS36" s="37">
        <v>40851751</v>
      </c>
      <c r="AT36" s="37">
        <v>1766195</v>
      </c>
      <c r="AU36" s="37">
        <v>0</v>
      </c>
      <c r="AV36" s="37">
        <v>0</v>
      </c>
      <c r="AW36" s="37">
        <v>3622528</v>
      </c>
      <c r="AX36" s="37">
        <v>1897750</v>
      </c>
      <c r="AY36" s="37">
        <v>3451576</v>
      </c>
      <c r="AZ36" s="37">
        <v>2266000</v>
      </c>
      <c r="BA36" s="37">
        <v>253558867</v>
      </c>
      <c r="BB36" s="37">
        <v>47281161</v>
      </c>
      <c r="BC36" s="37">
        <v>53369385</v>
      </c>
      <c r="BD36" s="37">
        <v>17309000</v>
      </c>
      <c r="BE36" s="37">
        <v>6325143</v>
      </c>
      <c r="BF36" s="37">
        <v>0</v>
      </c>
      <c r="BG36" s="37">
        <v>16095330</v>
      </c>
      <c r="BH36" s="37">
        <v>27374986</v>
      </c>
      <c r="BI36" s="37">
        <v>2114946</v>
      </c>
      <c r="BJ36" s="37">
        <v>98011064</v>
      </c>
      <c r="BK36" s="37">
        <v>8991000</v>
      </c>
      <c r="BL36" s="37">
        <v>4208098</v>
      </c>
      <c r="BM36" s="37">
        <v>17238000</v>
      </c>
      <c r="BN36" s="80"/>
      <c r="BO36" s="67"/>
      <c r="BP36" s="19"/>
    </row>
    <row r="37" spans="1:68" s="3" customFormat="1" ht="28" customHeight="1" x14ac:dyDescent="0.4">
      <c r="A37" s="113"/>
      <c r="B37" s="19" t="s">
        <v>114</v>
      </c>
      <c r="C37" s="19"/>
      <c r="D37" s="37">
        <v>241589326</v>
      </c>
      <c r="E37" s="37">
        <v>61122658</v>
      </c>
      <c r="F37" s="37">
        <v>67341096</v>
      </c>
      <c r="G37" s="37">
        <v>76972283</v>
      </c>
      <c r="H37" s="37">
        <v>76405348</v>
      </c>
      <c r="I37" s="37">
        <v>307189566</v>
      </c>
      <c r="J37" s="37">
        <v>76809800</v>
      </c>
      <c r="K37" s="37">
        <v>89443455</v>
      </c>
      <c r="L37" s="37">
        <v>119031122</v>
      </c>
      <c r="M37" s="37">
        <v>262542029</v>
      </c>
      <c r="N37" s="37">
        <v>353389515</v>
      </c>
      <c r="O37" s="37">
        <v>21954066</v>
      </c>
      <c r="P37" s="37">
        <v>325211088</v>
      </c>
      <c r="Q37" s="37">
        <v>63272097</v>
      </c>
      <c r="R37" s="37">
        <v>29927343</v>
      </c>
      <c r="S37" s="37">
        <v>91798368</v>
      </c>
      <c r="T37" s="37">
        <v>191731308</v>
      </c>
      <c r="U37" s="37">
        <v>146320539</v>
      </c>
      <c r="V37" s="37">
        <v>146193919</v>
      </c>
      <c r="W37" s="37">
        <v>204478633</v>
      </c>
      <c r="X37" s="37">
        <v>72755050</v>
      </c>
      <c r="Y37" s="37">
        <v>629773875</v>
      </c>
      <c r="Z37" s="37">
        <v>46375017</v>
      </c>
      <c r="AA37" s="37">
        <v>126881803</v>
      </c>
      <c r="AB37" s="37">
        <v>281003826</v>
      </c>
      <c r="AC37" s="37">
        <v>278824652</v>
      </c>
      <c r="AD37" s="37">
        <v>54094443</v>
      </c>
      <c r="AE37" s="37">
        <v>48139420</v>
      </c>
      <c r="AF37" s="37">
        <v>52302973</v>
      </c>
      <c r="AG37" s="37">
        <v>157385823</v>
      </c>
      <c r="AH37" s="37">
        <v>69881838</v>
      </c>
      <c r="AI37" s="37">
        <v>125410613</v>
      </c>
      <c r="AJ37" s="37">
        <v>53572917</v>
      </c>
      <c r="AK37" s="37">
        <v>60216844</v>
      </c>
      <c r="AL37" s="37">
        <v>68437601</v>
      </c>
      <c r="AM37" s="37">
        <v>39644294</v>
      </c>
      <c r="AN37" s="37">
        <v>65676723</v>
      </c>
      <c r="AO37" s="37">
        <v>73401189</v>
      </c>
      <c r="AP37" s="37">
        <v>170488880</v>
      </c>
      <c r="AQ37" s="37">
        <v>173941923</v>
      </c>
      <c r="AR37" s="37">
        <v>636470512</v>
      </c>
      <c r="AS37" s="37">
        <v>168461224</v>
      </c>
      <c r="AT37" s="37">
        <v>218033791</v>
      </c>
      <c r="AU37" s="37">
        <v>508118784</v>
      </c>
      <c r="AV37" s="37">
        <v>74953098</v>
      </c>
      <c r="AW37" s="37">
        <v>150565358</v>
      </c>
      <c r="AX37" s="37">
        <v>108150716</v>
      </c>
      <c r="AY37" s="37">
        <v>297376021</v>
      </c>
      <c r="AZ37" s="37">
        <v>83078322</v>
      </c>
      <c r="BA37" s="37">
        <v>-226795758</v>
      </c>
      <c r="BB37" s="37">
        <v>55080596</v>
      </c>
      <c r="BC37" s="37">
        <v>11539369</v>
      </c>
      <c r="BD37" s="37">
        <v>115064781</v>
      </c>
      <c r="BE37" s="37">
        <v>67043841</v>
      </c>
      <c r="BF37" s="37">
        <v>67201738</v>
      </c>
      <c r="BG37" s="37">
        <v>57682150</v>
      </c>
      <c r="BH37" s="37">
        <v>62840596</v>
      </c>
      <c r="BI37" s="37">
        <v>330963398</v>
      </c>
      <c r="BJ37" s="37">
        <v>-106343923</v>
      </c>
      <c r="BK37" s="37">
        <v>291622557</v>
      </c>
      <c r="BL37" s="37">
        <v>195685144</v>
      </c>
      <c r="BM37" s="37">
        <v>119449281</v>
      </c>
      <c r="BN37" s="80"/>
      <c r="BO37" s="67"/>
      <c r="BP37" s="19"/>
    </row>
    <row r="38" spans="1:68" s="3" customFormat="1" ht="28" customHeight="1" x14ac:dyDescent="0.4">
      <c r="A38" s="113"/>
      <c r="B38" s="39" t="s">
        <v>169</v>
      </c>
      <c r="C38" s="25"/>
      <c r="D38" s="40"/>
      <c r="E38" s="40"/>
      <c r="F38" s="40"/>
      <c r="G38" s="40"/>
      <c r="H38" s="40"/>
      <c r="I38" s="40"/>
      <c r="J38" s="40"/>
      <c r="K38" s="40"/>
      <c r="L38" s="40"/>
      <c r="M38" s="40"/>
      <c r="N38" s="40"/>
      <c r="O38" s="40"/>
      <c r="P38" s="40"/>
      <c r="Q38" s="40"/>
      <c r="R38" s="40"/>
      <c r="S38" s="40"/>
      <c r="T38" s="40"/>
      <c r="U38" s="40"/>
      <c r="V38" s="40"/>
      <c r="W38" s="40"/>
      <c r="X38" s="40"/>
      <c r="Y38" s="40"/>
      <c r="Z38" s="40"/>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81"/>
      <c r="BO38" s="67"/>
      <c r="BP38" s="19"/>
    </row>
    <row r="39" spans="1:68" s="3" customFormat="1" ht="28" customHeight="1" x14ac:dyDescent="0.4">
      <c r="A39" s="114"/>
      <c r="B39" s="34" t="s">
        <v>115</v>
      </c>
      <c r="C39" s="34"/>
      <c r="D39" s="41">
        <v>3.1120296158530542E-2</v>
      </c>
      <c r="E39" s="41">
        <v>4.5753409631791211E-2</v>
      </c>
      <c r="F39" s="41">
        <v>6.5229558116285197E-2</v>
      </c>
      <c r="G39" s="41">
        <v>6.4140640370302732E-2</v>
      </c>
      <c r="H39" s="41">
        <v>3.851927074585635E-2</v>
      </c>
      <c r="I39" s="41">
        <v>5.5351642506906079E-2</v>
      </c>
      <c r="J39" s="41">
        <v>5.3045441988950275E-2</v>
      </c>
      <c r="K39" s="41">
        <v>3.7835468611201385E-2</v>
      </c>
      <c r="L39" s="41">
        <v>6.858146729281768E-2</v>
      </c>
      <c r="M39" s="41">
        <v>3.5375890908896264E-2</v>
      </c>
      <c r="N39" s="41">
        <v>5.2288373631344358E-2</v>
      </c>
      <c r="O39" s="41">
        <v>6.2354945840790592E-2</v>
      </c>
      <c r="P39" s="41">
        <v>3.4333154693501712E-2</v>
      </c>
      <c r="Q39" s="41">
        <v>3.4900736753555893E-2</v>
      </c>
      <c r="R39" s="41">
        <v>4.0692525423228057E-2</v>
      </c>
      <c r="S39" s="41">
        <v>6.9191819889502765E-2</v>
      </c>
      <c r="T39" s="41">
        <v>4.6369045922125755E-2</v>
      </c>
      <c r="U39" s="41">
        <v>5.6692021247040252E-2</v>
      </c>
      <c r="V39" s="41">
        <v>5.9928738305709023E-2</v>
      </c>
      <c r="W39" s="41">
        <v>2.8364512782437911E-2</v>
      </c>
      <c r="X39" s="41">
        <v>4.3237522781930451E-2</v>
      </c>
      <c r="Y39" s="41">
        <v>3.5277388639502763E-2</v>
      </c>
      <c r="Z39" s="41">
        <v>5.969946322643626E-2</v>
      </c>
      <c r="AA39" s="41">
        <v>6.1616631909350371E-2</v>
      </c>
      <c r="AB39" s="41">
        <v>3.1375033290295458E-2</v>
      </c>
      <c r="AC39" s="41">
        <v>4.7622526694290977E-2</v>
      </c>
      <c r="AD39" s="41">
        <v>2.6080296849859453E-2</v>
      </c>
      <c r="AE39" s="41">
        <v>3.5429463846433036E-2</v>
      </c>
      <c r="AF39" s="41">
        <v>3.1021425324991875E-2</v>
      </c>
      <c r="AG39" s="41">
        <v>3.1647806681800776E-2</v>
      </c>
      <c r="AH39" s="41">
        <v>4.3360596464088394E-2</v>
      </c>
      <c r="AI39" s="41">
        <v>4.3010179412372687E-2</v>
      </c>
      <c r="AJ39" s="41">
        <v>5.8847648665804636E-2</v>
      </c>
      <c r="AK39" s="41">
        <v>5.6169796654127038E-2</v>
      </c>
      <c r="AL39" s="41">
        <v>9.3287012366049901E-2</v>
      </c>
      <c r="AM39" s="41">
        <v>6.5067753328558756E-2</v>
      </c>
      <c r="AN39" s="41">
        <v>5.8445743977900554E-2</v>
      </c>
      <c r="AO39" s="41">
        <v>5.2501272009330566E-2</v>
      </c>
      <c r="AP39" s="41">
        <v>5.8961334683834077E-2</v>
      </c>
      <c r="AQ39" s="41">
        <v>5.3881238294676274E-2</v>
      </c>
      <c r="AR39" s="41">
        <v>4.5937683290381795E-2</v>
      </c>
      <c r="AS39" s="41">
        <v>6.029931797553275E-2</v>
      </c>
      <c r="AT39" s="41">
        <v>7.2782112592874829E-2</v>
      </c>
      <c r="AU39" s="41">
        <v>0.10045680649983751</v>
      </c>
      <c r="AV39" s="41">
        <v>7.1975482162588797E-2</v>
      </c>
      <c r="AW39" s="41">
        <v>4.2858092887230012E-2</v>
      </c>
      <c r="AX39" s="41">
        <v>5.1192834999713242E-2</v>
      </c>
      <c r="AY39" s="41">
        <v>4.0228202040315367E-2</v>
      </c>
      <c r="AZ39" s="41">
        <v>8.0422051763308716E-2</v>
      </c>
      <c r="BA39" s="41">
        <v>1.3004772395659989E-2</v>
      </c>
      <c r="BB39" s="41">
        <v>7.1179350933511146E-2</v>
      </c>
      <c r="BC39" s="41">
        <v>8.3905989552344531E-2</v>
      </c>
      <c r="BD39" s="41">
        <v>8.4743365894939929E-2</v>
      </c>
      <c r="BE39" s="41">
        <v>8.8595226651669037E-2</v>
      </c>
      <c r="BF39" s="41">
        <v>4.8226803189083976E-2</v>
      </c>
      <c r="BG39" s="41">
        <v>6.9522332317860272E-2</v>
      </c>
      <c r="BH39" s="41">
        <v>4.3975453200266558E-2</v>
      </c>
      <c r="BI39" s="41">
        <v>6.1083787153138558E-2</v>
      </c>
      <c r="BJ39" s="42">
        <v>-3.0946283029618547E-3</v>
      </c>
      <c r="BK39" s="41">
        <v>4.6631512241818954E-2</v>
      </c>
      <c r="BL39" s="41">
        <v>5.5830973913775422E-2</v>
      </c>
      <c r="BM39" s="41">
        <v>4.5940016174033142E-2</v>
      </c>
      <c r="BN39" s="82"/>
      <c r="BO39" s="69"/>
      <c r="BP39" s="19"/>
    </row>
    <row r="40" spans="1:68" s="3" customFormat="1" ht="25" customHeight="1" x14ac:dyDescent="0.4">
      <c r="A40" s="43"/>
      <c r="B40" s="19"/>
      <c r="C40" s="19"/>
      <c r="D40" s="44" t="s">
        <v>217</v>
      </c>
      <c r="E40" s="45"/>
      <c r="F40" s="45"/>
      <c r="G40" s="45"/>
      <c r="H40" s="45"/>
      <c r="I40" s="45"/>
      <c r="J40" s="45"/>
      <c r="K40" s="45"/>
      <c r="L40" s="45"/>
      <c r="M40" s="45"/>
      <c r="N40" s="45"/>
      <c r="O40" s="44"/>
      <c r="P40" s="45"/>
      <c r="Q40" s="45"/>
      <c r="R40" s="45"/>
      <c r="S40" s="45"/>
      <c r="T40" s="45"/>
      <c r="U40" s="45"/>
      <c r="V40" s="45"/>
      <c r="W40" s="45"/>
      <c r="X40" s="45"/>
      <c r="Y40" s="45"/>
      <c r="Z40" s="44"/>
      <c r="AA40" s="45"/>
      <c r="AB40" s="45"/>
      <c r="AC40" s="45"/>
      <c r="AD40" s="45"/>
      <c r="AE40" s="45"/>
      <c r="AF40" s="45"/>
      <c r="AG40" s="45"/>
      <c r="AH40" s="45"/>
      <c r="AI40" s="45"/>
      <c r="AJ40" s="45"/>
      <c r="AK40" s="44"/>
      <c r="AL40" s="44"/>
      <c r="AM40" s="45"/>
      <c r="AN40" s="45"/>
      <c r="AO40" s="45"/>
      <c r="AP40" s="45"/>
      <c r="AQ40" s="45"/>
      <c r="AR40" s="45"/>
      <c r="AS40" s="45"/>
      <c r="AT40" s="45"/>
      <c r="AU40" s="45"/>
      <c r="AV40" s="44"/>
      <c r="AW40" s="44"/>
      <c r="AX40" s="45"/>
      <c r="AY40" s="45"/>
      <c r="AZ40" s="45"/>
      <c r="BA40" s="45"/>
      <c r="BB40" s="45"/>
      <c r="BC40" s="45"/>
      <c r="BD40" s="45"/>
      <c r="BE40" s="45"/>
      <c r="BF40" s="45"/>
      <c r="BG40" s="44"/>
      <c r="BH40" s="44"/>
      <c r="BI40" s="45"/>
      <c r="BJ40" s="45"/>
      <c r="BK40" s="45"/>
      <c r="BL40" s="45"/>
      <c r="BM40" s="45"/>
      <c r="BN40" s="45"/>
      <c r="BO40" s="67"/>
      <c r="BP40" s="19"/>
    </row>
    <row r="41" spans="1:68" s="3" customFormat="1" ht="20.149999999999999" customHeight="1" x14ac:dyDescent="0.45">
      <c r="B41" s="46"/>
      <c r="D41" s="3" t="s">
        <v>216</v>
      </c>
      <c r="O41" s="46"/>
      <c r="Y41" s="46"/>
      <c r="AL41" s="46"/>
      <c r="AM41" s="46"/>
      <c r="AX41" s="46"/>
      <c r="BG41" s="46"/>
      <c r="BH41" s="46"/>
      <c r="BI41" s="46"/>
      <c r="BO41" s="19"/>
      <c r="BP41" s="19"/>
    </row>
    <row r="42" spans="1:68" s="3" customFormat="1" ht="20.149999999999999" customHeight="1" x14ac:dyDescent="0.4">
      <c r="D42" s="3" t="s">
        <v>220</v>
      </c>
      <c r="BO42" s="19"/>
      <c r="BP42" s="19"/>
    </row>
    <row r="43" spans="1:68" ht="20.149999999999999" customHeight="1" x14ac:dyDescent="0.4">
      <c r="C43" s="83"/>
      <c r="D43" s="84"/>
      <c r="E43" s="84"/>
      <c r="F43" s="84"/>
      <c r="G43" s="84"/>
      <c r="H43" s="84"/>
      <c r="I43" s="84"/>
      <c r="J43" s="84"/>
      <c r="K43" s="84"/>
      <c r="L43" s="84"/>
      <c r="M43" s="84"/>
      <c r="N43" s="84"/>
      <c r="O43" s="84"/>
      <c r="P43" s="84"/>
      <c r="Q43" s="84"/>
      <c r="R43" s="84"/>
      <c r="S43" s="84"/>
      <c r="T43" s="84"/>
      <c r="U43" s="84"/>
      <c r="V43" s="84"/>
      <c r="W43" s="84"/>
      <c r="X43" s="84"/>
      <c r="Y43" s="84"/>
      <c r="Z43" s="84"/>
      <c r="AA43" s="84"/>
      <c r="AB43" s="84"/>
      <c r="AC43" s="84"/>
      <c r="AD43" s="84"/>
      <c r="AE43" s="84"/>
      <c r="AF43" s="84"/>
      <c r="AG43" s="84"/>
      <c r="AH43" s="84"/>
      <c r="AI43" s="84"/>
      <c r="AJ43" s="84"/>
      <c r="AK43" s="84"/>
      <c r="AL43" s="84"/>
      <c r="AM43" s="84"/>
      <c r="AN43" s="84"/>
      <c r="AO43" s="84"/>
      <c r="AP43" s="84"/>
      <c r="AQ43" s="84"/>
      <c r="AR43" s="84"/>
      <c r="AS43" s="84"/>
      <c r="AT43" s="84"/>
      <c r="AU43" s="84"/>
      <c r="AV43" s="84"/>
      <c r="AW43" s="84"/>
      <c r="AX43" s="84"/>
      <c r="AY43" s="84"/>
      <c r="AZ43" s="84"/>
      <c r="BA43" s="84"/>
      <c r="BB43" s="84"/>
      <c r="BC43" s="84"/>
      <c r="BD43" s="84"/>
      <c r="BE43" s="84"/>
      <c r="BF43" s="84"/>
      <c r="BG43" s="84"/>
      <c r="BH43" s="84"/>
      <c r="BI43" s="84"/>
      <c r="BJ43" s="85"/>
      <c r="BK43" s="84"/>
      <c r="BL43" s="84"/>
      <c r="BM43" s="84"/>
      <c r="BN43" s="84"/>
    </row>
    <row r="44" spans="1:68" ht="20.149999999999999" customHeight="1" x14ac:dyDescent="0.4">
      <c r="C44" s="83"/>
      <c r="D44" s="87"/>
      <c r="E44" s="87"/>
      <c r="F44" s="87"/>
      <c r="G44" s="87"/>
      <c r="H44" s="87"/>
      <c r="I44" s="87"/>
      <c r="J44" s="87"/>
      <c r="K44" s="87"/>
      <c r="L44" s="87"/>
      <c r="M44" s="87"/>
      <c r="N44" s="87"/>
      <c r="O44" s="87"/>
      <c r="P44" s="87"/>
      <c r="Q44" s="87"/>
      <c r="R44" s="87"/>
      <c r="S44" s="87"/>
      <c r="T44" s="87"/>
      <c r="U44" s="87"/>
      <c r="V44" s="87"/>
      <c r="W44" s="87"/>
      <c r="X44" s="87"/>
      <c r="Y44" s="87"/>
      <c r="Z44" s="87"/>
      <c r="AA44" s="87"/>
      <c r="AB44" s="87"/>
      <c r="AC44" s="87"/>
      <c r="AD44" s="87"/>
      <c r="AE44" s="87"/>
      <c r="AF44" s="87"/>
      <c r="AG44" s="87"/>
      <c r="AH44" s="87"/>
      <c r="AI44" s="87"/>
      <c r="AJ44" s="87"/>
      <c r="AK44" s="87"/>
      <c r="AL44" s="87"/>
      <c r="AM44" s="87"/>
      <c r="AN44" s="87"/>
      <c r="AO44" s="87"/>
      <c r="AP44" s="87"/>
      <c r="AQ44" s="87"/>
      <c r="AR44" s="87"/>
      <c r="AS44" s="87"/>
      <c r="AT44" s="87"/>
      <c r="AU44" s="87"/>
      <c r="AV44" s="87"/>
      <c r="AW44" s="87"/>
      <c r="AX44" s="87"/>
      <c r="AY44" s="87"/>
      <c r="AZ44" s="87"/>
      <c r="BA44" s="87"/>
      <c r="BB44" s="87"/>
      <c r="BC44" s="87"/>
      <c r="BD44" s="87"/>
      <c r="BE44" s="87"/>
      <c r="BF44" s="87"/>
      <c r="BG44" s="87"/>
      <c r="BH44" s="87"/>
      <c r="BI44" s="87"/>
      <c r="BJ44" s="87"/>
      <c r="BK44" s="87"/>
      <c r="BL44" s="87"/>
      <c r="BM44" s="87"/>
      <c r="BN44" s="87"/>
    </row>
    <row r="45" spans="1:68" ht="20.149999999999999" customHeight="1" x14ac:dyDescent="0.35">
      <c r="C45" s="88"/>
      <c r="D45" s="89"/>
      <c r="E45" s="89"/>
      <c r="F45" s="89"/>
      <c r="G45" s="89"/>
      <c r="H45" s="89"/>
      <c r="I45" s="89"/>
      <c r="J45" s="89"/>
      <c r="K45" s="89"/>
      <c r="L45" s="89"/>
      <c r="M45" s="89"/>
      <c r="N45" s="89"/>
      <c r="O45" s="89"/>
      <c r="P45" s="89"/>
      <c r="Q45" s="89"/>
      <c r="R45" s="89"/>
      <c r="S45" s="89"/>
      <c r="T45" s="89"/>
      <c r="U45" s="89"/>
      <c r="V45" s="89"/>
      <c r="W45" s="89"/>
      <c r="X45" s="89"/>
      <c r="Y45" s="89"/>
      <c r="Z45" s="89"/>
      <c r="AA45" s="89"/>
      <c r="AB45" s="89"/>
      <c r="AC45" s="89"/>
      <c r="AD45" s="89"/>
      <c r="AE45" s="89"/>
      <c r="AF45" s="89"/>
      <c r="AG45" s="89"/>
      <c r="AH45" s="89"/>
      <c r="AI45" s="89"/>
      <c r="AJ45" s="89"/>
      <c r="AK45" s="89"/>
      <c r="AL45" s="89"/>
      <c r="AM45" s="89"/>
      <c r="AN45" s="89"/>
      <c r="AO45" s="89"/>
      <c r="AP45" s="89"/>
      <c r="AQ45" s="89"/>
      <c r="AR45" s="89"/>
      <c r="AS45" s="89"/>
      <c r="AT45" s="89"/>
      <c r="AU45" s="89"/>
      <c r="AV45" s="89"/>
      <c r="AW45" s="89"/>
      <c r="AX45" s="90"/>
      <c r="AY45" s="89"/>
      <c r="AZ45" s="89"/>
      <c r="BA45" s="89"/>
      <c r="BB45" s="89"/>
      <c r="BC45" s="89"/>
      <c r="BD45" s="89"/>
      <c r="BE45" s="89"/>
      <c r="BF45" s="89"/>
      <c r="BG45" s="89"/>
      <c r="BH45" s="89"/>
      <c r="BI45" s="89"/>
      <c r="BJ45" s="89"/>
      <c r="BK45" s="89"/>
      <c r="BL45" s="89"/>
      <c r="BM45" s="89"/>
      <c r="BN45" s="89"/>
    </row>
    <row r="46" spans="1:68" ht="20.149999999999999" customHeight="1" x14ac:dyDescent="0.4">
      <c r="C46" s="91"/>
      <c r="D46" s="92"/>
      <c r="E46" s="92"/>
      <c r="F46" s="92"/>
      <c r="G46" s="92"/>
      <c r="H46" s="92"/>
      <c r="I46" s="92"/>
      <c r="J46" s="92"/>
      <c r="K46" s="92"/>
      <c r="L46" s="92"/>
      <c r="M46" s="92"/>
      <c r="N46" s="92"/>
      <c r="O46" s="92"/>
      <c r="P46" s="92"/>
      <c r="Q46" s="92"/>
      <c r="R46" s="92"/>
      <c r="S46" s="92"/>
      <c r="T46" s="92"/>
      <c r="U46" s="92"/>
      <c r="V46" s="92"/>
      <c r="W46" s="92"/>
      <c r="X46" s="92"/>
      <c r="Y46" s="92"/>
      <c r="Z46" s="92"/>
      <c r="AA46" s="92"/>
      <c r="AB46" s="92"/>
      <c r="AC46" s="92"/>
      <c r="AD46" s="92"/>
      <c r="AE46" s="92"/>
      <c r="AF46" s="92"/>
      <c r="AG46" s="92"/>
      <c r="AH46" s="92"/>
      <c r="AI46" s="92"/>
      <c r="AJ46" s="92"/>
      <c r="AK46" s="92"/>
      <c r="AL46" s="92"/>
      <c r="AM46" s="92"/>
      <c r="AN46" s="92"/>
      <c r="AO46" s="92"/>
      <c r="AP46" s="92"/>
      <c r="AQ46" s="92"/>
      <c r="AR46" s="92"/>
      <c r="AS46" s="92"/>
      <c r="AT46" s="92"/>
      <c r="AU46" s="92"/>
      <c r="AV46" s="92"/>
      <c r="AW46" s="92"/>
      <c r="AX46" s="92"/>
      <c r="AY46" s="92"/>
      <c r="AZ46" s="92"/>
      <c r="BA46" s="92"/>
      <c r="BB46" s="92"/>
      <c r="BC46" s="92"/>
      <c r="BD46" s="92"/>
      <c r="BE46" s="92"/>
      <c r="BF46" s="92"/>
      <c r="BG46" s="92"/>
      <c r="BH46" s="92"/>
      <c r="BI46" s="92"/>
      <c r="BJ46" s="92"/>
      <c r="BK46" s="92"/>
      <c r="BL46" s="92"/>
      <c r="BM46" s="92"/>
      <c r="BN46" s="92"/>
    </row>
    <row r="47" spans="1:68" ht="20.149999999999999" customHeight="1" x14ac:dyDescent="0.4">
      <c r="C47" s="91"/>
      <c r="D47" s="93"/>
      <c r="E47" s="93"/>
      <c r="F47" s="93"/>
      <c r="G47" s="93"/>
      <c r="H47" s="93"/>
      <c r="I47" s="93"/>
      <c r="J47" s="93"/>
      <c r="K47" s="93"/>
      <c r="L47" s="93"/>
      <c r="M47" s="93"/>
      <c r="N47" s="93"/>
      <c r="O47" s="93"/>
      <c r="P47" s="93"/>
      <c r="Q47" s="93"/>
      <c r="R47" s="93"/>
      <c r="S47" s="93"/>
      <c r="T47" s="93"/>
      <c r="U47" s="93"/>
      <c r="V47" s="93"/>
      <c r="W47" s="93"/>
      <c r="X47" s="93"/>
      <c r="Y47" s="93"/>
      <c r="Z47" s="93"/>
      <c r="AA47" s="93"/>
      <c r="AB47" s="93"/>
      <c r="AC47" s="93"/>
      <c r="AD47" s="93"/>
      <c r="AE47" s="93"/>
      <c r="AF47" s="93"/>
      <c r="AG47" s="93"/>
      <c r="AH47" s="93"/>
      <c r="AI47" s="93"/>
      <c r="AJ47" s="93"/>
      <c r="AK47" s="93"/>
      <c r="AL47" s="93"/>
      <c r="AM47" s="93"/>
      <c r="AN47" s="93"/>
      <c r="AO47" s="93"/>
      <c r="AP47" s="93"/>
      <c r="AQ47" s="93"/>
      <c r="AR47" s="93"/>
      <c r="AS47" s="93"/>
      <c r="AT47" s="93"/>
      <c r="AU47" s="93"/>
      <c r="AV47" s="93"/>
      <c r="AW47" s="93"/>
      <c r="AX47" s="93"/>
      <c r="AY47" s="93"/>
      <c r="AZ47" s="93"/>
      <c r="BA47" s="93"/>
      <c r="BB47" s="93"/>
      <c r="BC47" s="93"/>
      <c r="BD47" s="93"/>
      <c r="BE47" s="93"/>
      <c r="BF47" s="93"/>
      <c r="BG47" s="93"/>
      <c r="BH47" s="93"/>
      <c r="BI47" s="93"/>
      <c r="BJ47" s="93"/>
      <c r="BK47" s="93"/>
      <c r="BL47" s="93"/>
      <c r="BM47" s="93"/>
      <c r="BN47" s="84"/>
    </row>
    <row r="48" spans="1:68" ht="20.149999999999999" customHeight="1" x14ac:dyDescent="0.4">
      <c r="C48" s="91"/>
      <c r="D48" s="87"/>
      <c r="E48" s="87"/>
      <c r="F48" s="87"/>
      <c r="G48" s="87"/>
      <c r="H48" s="87"/>
      <c r="I48" s="87"/>
      <c r="J48" s="87"/>
      <c r="K48" s="87"/>
      <c r="L48" s="87"/>
      <c r="M48" s="87"/>
      <c r="N48" s="87"/>
      <c r="O48" s="87"/>
      <c r="P48" s="87"/>
      <c r="Q48" s="87"/>
      <c r="R48" s="87"/>
      <c r="S48" s="87"/>
      <c r="T48" s="87"/>
      <c r="U48" s="87"/>
      <c r="V48" s="87"/>
      <c r="W48" s="87"/>
      <c r="X48" s="87"/>
      <c r="Y48" s="87"/>
      <c r="Z48" s="87"/>
      <c r="AA48" s="87"/>
      <c r="AB48" s="87"/>
      <c r="AC48" s="87"/>
      <c r="AD48" s="87"/>
      <c r="AE48" s="87"/>
      <c r="AF48" s="87"/>
      <c r="AG48" s="87"/>
      <c r="AH48" s="87"/>
      <c r="AI48" s="87"/>
      <c r="AJ48" s="87"/>
      <c r="AK48" s="87"/>
      <c r="AL48" s="87"/>
      <c r="AM48" s="87"/>
      <c r="AN48" s="87"/>
      <c r="AO48" s="87"/>
      <c r="AP48" s="87"/>
      <c r="AQ48" s="87"/>
      <c r="AR48" s="87"/>
      <c r="AS48" s="87"/>
      <c r="AT48" s="87"/>
      <c r="AU48" s="87"/>
      <c r="AV48" s="87"/>
      <c r="AW48" s="87"/>
      <c r="AX48" s="87"/>
      <c r="AY48" s="87"/>
      <c r="AZ48" s="87"/>
      <c r="BA48" s="87"/>
      <c r="BB48" s="87"/>
      <c r="BC48" s="87"/>
      <c r="BD48" s="87"/>
      <c r="BE48" s="87"/>
      <c r="BF48" s="87"/>
      <c r="BG48" s="87"/>
      <c r="BH48" s="87"/>
      <c r="BI48" s="87"/>
      <c r="BJ48" s="87"/>
      <c r="BK48" s="87"/>
      <c r="BL48" s="87"/>
      <c r="BM48" s="87"/>
      <c r="BN48" s="87"/>
    </row>
    <row r="49" ht="20.149999999999999" customHeight="1" x14ac:dyDescent="0.35"/>
    <row r="50" ht="20.149999999999999" customHeight="1" x14ac:dyDescent="0.35"/>
    <row r="51" ht="20.149999999999999" customHeight="1" x14ac:dyDescent="0.35"/>
    <row r="52" ht="20.149999999999999" customHeight="1" x14ac:dyDescent="0.35"/>
    <row r="53" ht="20.149999999999999" customHeight="1" x14ac:dyDescent="0.35"/>
    <row r="54" ht="20.149999999999999" customHeight="1" x14ac:dyDescent="0.35"/>
    <row r="55" ht="20.149999999999999" customHeight="1" x14ac:dyDescent="0.35"/>
    <row r="56" ht="20.149999999999999" customHeight="1" x14ac:dyDescent="0.35"/>
    <row r="57" ht="20.149999999999999" customHeight="1" x14ac:dyDescent="0.35"/>
    <row r="58" ht="20.149999999999999" customHeight="1" x14ac:dyDescent="0.35"/>
    <row r="59" ht="20.149999999999999" customHeight="1" x14ac:dyDescent="0.35"/>
    <row r="60" ht="20.149999999999999" customHeight="1" x14ac:dyDescent="0.35"/>
    <row r="61" ht="20.149999999999999" customHeight="1" x14ac:dyDescent="0.35"/>
    <row r="62" ht="20.149999999999999" customHeight="1" x14ac:dyDescent="0.35"/>
    <row r="63" ht="20.149999999999999" customHeight="1" x14ac:dyDescent="0.35"/>
    <row r="64" ht="20.149999999999999" customHeight="1" x14ac:dyDescent="0.35"/>
    <row r="65" ht="20.149999999999999" customHeight="1" x14ac:dyDescent="0.35"/>
  </sheetData>
  <mergeCells count="6">
    <mergeCell ref="A20:A39"/>
    <mergeCell ref="A1:C1"/>
    <mergeCell ref="A2:C2"/>
    <mergeCell ref="A3:C3"/>
    <mergeCell ref="A4:A13"/>
    <mergeCell ref="A14:A19"/>
  </mergeCells>
  <phoneticPr fontId="3"/>
  <pageMargins left="0.59055118110236227" right="0.59055118110236227" top="0.72" bottom="0.39370078740157483" header="0.51181102362204722" footer="0.19685039370078741"/>
  <pageSetup paperSize="9" scale="45" fitToWidth="0" orientation="landscape" r:id="rId1"/>
  <headerFooter alignWithMargins="0">
    <oddHeader>&amp;L&amp;"Meiryo UI,標準"&amp;12個別物件の収益状況（当期末保有物件）</oddHeader>
    <oddFooter>&amp;R&amp;"Meiryo UI,標準"&amp;22&amp;P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99CD18-DF38-48C5-B9A7-5B9761A9401E}">
  <sheetPr>
    <pageSetUpPr fitToPage="1"/>
  </sheetPr>
  <dimension ref="A1:BN65"/>
  <sheetViews>
    <sheetView view="pageBreakPreview" zoomScale="55" zoomScaleNormal="55" zoomScaleSheetLayoutView="55" workbookViewId="0">
      <selection activeCell="A20" sqref="A20:A39"/>
    </sheetView>
  </sheetViews>
  <sheetFormatPr defaultColWidth="9" defaultRowHeight="15" x14ac:dyDescent="0.35"/>
  <cols>
    <col min="1" max="1" width="14.81640625" style="47" customWidth="1"/>
    <col min="2" max="2" width="3.6328125" style="47" customWidth="1"/>
    <col min="3" max="3" width="35.08984375" style="47" customWidth="1"/>
    <col min="4" max="65" width="21.6328125" style="47" customWidth="1"/>
    <col min="66" max="66" width="9" style="86"/>
    <col min="67" max="16384" width="9" style="47"/>
  </cols>
  <sheetData>
    <row r="1" spans="1:66" s="3" customFormat="1" ht="30" customHeight="1" x14ac:dyDescent="0.4">
      <c r="A1" s="110" t="s">
        <v>206</v>
      </c>
      <c r="B1" s="117"/>
      <c r="C1" s="117"/>
      <c r="D1" s="2" t="s">
        <v>199</v>
      </c>
      <c r="E1" s="2" t="s">
        <v>199</v>
      </c>
      <c r="F1" s="2" t="s">
        <v>199</v>
      </c>
      <c r="G1" s="2" t="s">
        <v>199</v>
      </c>
      <c r="H1" s="2" t="s">
        <v>199</v>
      </c>
      <c r="I1" s="2" t="s">
        <v>199</v>
      </c>
      <c r="J1" s="2" t="s">
        <v>199</v>
      </c>
      <c r="K1" s="2" t="s">
        <v>199</v>
      </c>
      <c r="L1" s="2" t="s">
        <v>199</v>
      </c>
      <c r="M1" s="2" t="s">
        <v>199</v>
      </c>
      <c r="N1" s="2" t="s">
        <v>199</v>
      </c>
      <c r="O1" s="2" t="s">
        <v>199</v>
      </c>
      <c r="P1" s="2" t="s">
        <v>199</v>
      </c>
      <c r="Q1" s="2" t="s">
        <v>199</v>
      </c>
      <c r="R1" s="2" t="s">
        <v>199</v>
      </c>
      <c r="S1" s="2" t="s">
        <v>199</v>
      </c>
      <c r="T1" s="2" t="s">
        <v>199</v>
      </c>
      <c r="U1" s="2" t="s">
        <v>199</v>
      </c>
      <c r="V1" s="2" t="s">
        <v>199</v>
      </c>
      <c r="W1" s="2" t="s">
        <v>199</v>
      </c>
      <c r="X1" s="2" t="s">
        <v>199</v>
      </c>
      <c r="Y1" s="2" t="s">
        <v>199</v>
      </c>
      <c r="Z1" s="2" t="s">
        <v>199</v>
      </c>
      <c r="AA1" s="2" t="s">
        <v>199</v>
      </c>
      <c r="AB1" s="2" t="s">
        <v>199</v>
      </c>
      <c r="AC1" s="2" t="s">
        <v>199</v>
      </c>
      <c r="AD1" s="2" t="s">
        <v>199</v>
      </c>
      <c r="AE1" s="2" t="s">
        <v>199</v>
      </c>
      <c r="AF1" s="2" t="s">
        <v>199</v>
      </c>
      <c r="AG1" s="2" t="s">
        <v>199</v>
      </c>
      <c r="AH1" s="2" t="s">
        <v>199</v>
      </c>
      <c r="AI1" s="2" t="s">
        <v>200</v>
      </c>
      <c r="AJ1" s="2" t="s">
        <v>200</v>
      </c>
      <c r="AK1" s="2" t="s">
        <v>200</v>
      </c>
      <c r="AL1" s="2" t="s">
        <v>200</v>
      </c>
      <c r="AM1" s="2" t="s">
        <v>200</v>
      </c>
      <c r="AN1" s="2" t="s">
        <v>200</v>
      </c>
      <c r="AO1" s="2" t="s">
        <v>200</v>
      </c>
      <c r="AP1" s="2" t="s">
        <v>200</v>
      </c>
      <c r="AQ1" s="2" t="s">
        <v>200</v>
      </c>
      <c r="AR1" s="2" t="s">
        <v>200</v>
      </c>
      <c r="AS1" s="2" t="s">
        <v>200</v>
      </c>
      <c r="AT1" s="2" t="s">
        <v>200</v>
      </c>
      <c r="AU1" s="2" t="s">
        <v>200</v>
      </c>
      <c r="AV1" s="2" t="s">
        <v>200</v>
      </c>
      <c r="AW1" s="2" t="s">
        <v>200</v>
      </c>
      <c r="AX1" s="2" t="s">
        <v>200</v>
      </c>
      <c r="AY1" s="2" t="s">
        <v>200</v>
      </c>
      <c r="AZ1" s="2" t="s">
        <v>201</v>
      </c>
      <c r="BA1" s="2" t="s">
        <v>201</v>
      </c>
      <c r="BB1" s="2" t="s">
        <v>201</v>
      </c>
      <c r="BC1" s="2" t="s">
        <v>201</v>
      </c>
      <c r="BD1" s="2" t="s">
        <v>201</v>
      </c>
      <c r="BE1" s="2" t="s">
        <v>201</v>
      </c>
      <c r="BF1" s="2" t="s">
        <v>201</v>
      </c>
      <c r="BG1" s="2" t="s">
        <v>201</v>
      </c>
      <c r="BH1" s="2" t="s">
        <v>201</v>
      </c>
      <c r="BI1" s="2" t="s">
        <v>201</v>
      </c>
      <c r="BJ1" s="2" t="s">
        <v>201</v>
      </c>
      <c r="BK1" s="2" t="s">
        <v>201</v>
      </c>
      <c r="BL1" s="2" t="s">
        <v>201</v>
      </c>
      <c r="BM1" s="2" t="s">
        <v>201</v>
      </c>
      <c r="BN1" s="19"/>
    </row>
    <row r="2" spans="1:66" s="3" customFormat="1" ht="30" customHeight="1" x14ac:dyDescent="0.4">
      <c r="A2" s="110" t="s">
        <v>205</v>
      </c>
      <c r="B2" s="117"/>
      <c r="C2" s="117"/>
      <c r="D2" s="2" t="s">
        <v>196</v>
      </c>
      <c r="E2" s="2" t="s">
        <v>196</v>
      </c>
      <c r="F2" s="2" t="s">
        <v>196</v>
      </c>
      <c r="G2" s="2" t="s">
        <v>196</v>
      </c>
      <c r="H2" s="2" t="s">
        <v>196</v>
      </c>
      <c r="I2" s="2" t="s">
        <v>196</v>
      </c>
      <c r="J2" s="2" t="s">
        <v>196</v>
      </c>
      <c r="K2" s="2" t="s">
        <v>196</v>
      </c>
      <c r="L2" s="2" t="s">
        <v>196</v>
      </c>
      <c r="M2" s="2" t="s">
        <v>196</v>
      </c>
      <c r="N2" s="2" t="s">
        <v>196</v>
      </c>
      <c r="O2" s="2" t="s">
        <v>196</v>
      </c>
      <c r="P2" s="2" t="s">
        <v>196</v>
      </c>
      <c r="Q2" s="2" t="s">
        <v>196</v>
      </c>
      <c r="R2" s="2" t="s">
        <v>196</v>
      </c>
      <c r="S2" s="2" t="s">
        <v>196</v>
      </c>
      <c r="T2" s="2" t="s">
        <v>196</v>
      </c>
      <c r="U2" s="2" t="s">
        <v>196</v>
      </c>
      <c r="V2" s="2" t="s">
        <v>196</v>
      </c>
      <c r="W2" s="2" t="s">
        <v>196</v>
      </c>
      <c r="X2" s="2" t="s">
        <v>196</v>
      </c>
      <c r="Y2" s="2" t="s">
        <v>196</v>
      </c>
      <c r="Z2" s="2" t="s">
        <v>196</v>
      </c>
      <c r="AA2" s="2" t="s">
        <v>196</v>
      </c>
      <c r="AB2" s="2" t="s">
        <v>196</v>
      </c>
      <c r="AC2" s="2" t="s">
        <v>198</v>
      </c>
      <c r="AD2" s="2" t="s">
        <v>198</v>
      </c>
      <c r="AE2" s="2" t="s">
        <v>198</v>
      </c>
      <c r="AF2" s="2" t="s">
        <v>198</v>
      </c>
      <c r="AG2" s="2" t="s">
        <v>198</v>
      </c>
      <c r="AH2" s="2" t="s">
        <v>198</v>
      </c>
      <c r="AI2" s="2" t="s">
        <v>196</v>
      </c>
      <c r="AJ2" s="2" t="s">
        <v>196</v>
      </c>
      <c r="AK2" s="2" t="s">
        <v>196</v>
      </c>
      <c r="AL2" s="2" t="s">
        <v>196</v>
      </c>
      <c r="AM2" s="2" t="s">
        <v>196</v>
      </c>
      <c r="AN2" s="2" t="s">
        <v>196</v>
      </c>
      <c r="AO2" s="2" t="s">
        <v>196</v>
      </c>
      <c r="AP2" s="2" t="s">
        <v>196</v>
      </c>
      <c r="AQ2" s="2" t="s">
        <v>196</v>
      </c>
      <c r="AR2" s="2" t="s">
        <v>196</v>
      </c>
      <c r="AS2" s="2" t="s">
        <v>196</v>
      </c>
      <c r="AT2" s="2" t="s">
        <v>196</v>
      </c>
      <c r="AU2" s="2" t="s">
        <v>198</v>
      </c>
      <c r="AV2" s="2" t="s">
        <v>198</v>
      </c>
      <c r="AW2" s="2" t="s">
        <v>198</v>
      </c>
      <c r="AX2" s="2" t="s">
        <v>198</v>
      </c>
      <c r="AY2" s="2" t="s">
        <v>198</v>
      </c>
      <c r="AZ2" s="2" t="s">
        <v>196</v>
      </c>
      <c r="BA2" s="2" t="s">
        <v>196</v>
      </c>
      <c r="BB2" s="2" t="s">
        <v>196</v>
      </c>
      <c r="BC2" s="2" t="s">
        <v>196</v>
      </c>
      <c r="BD2" s="2" t="s">
        <v>196</v>
      </c>
      <c r="BE2" s="2" t="s">
        <v>196</v>
      </c>
      <c r="BF2" s="2" t="s">
        <v>196</v>
      </c>
      <c r="BG2" s="2" t="s">
        <v>196</v>
      </c>
      <c r="BH2" s="2" t="s">
        <v>196</v>
      </c>
      <c r="BI2" s="2" t="s">
        <v>196</v>
      </c>
      <c r="BJ2" s="2" t="s">
        <v>196</v>
      </c>
      <c r="BK2" s="2" t="s">
        <v>198</v>
      </c>
      <c r="BL2" s="2" t="s">
        <v>198</v>
      </c>
      <c r="BM2" s="2" t="s">
        <v>198</v>
      </c>
      <c r="BN2" s="19"/>
    </row>
    <row r="3" spans="1:66" s="9" customFormat="1" ht="69.900000000000006" customHeight="1" x14ac:dyDescent="0.4">
      <c r="A3" s="118" t="s">
        <v>204</v>
      </c>
      <c r="B3" s="119"/>
      <c r="C3" s="119"/>
      <c r="D3" s="4" t="s">
        <v>2</v>
      </c>
      <c r="E3" s="4" t="s">
        <v>3</v>
      </c>
      <c r="F3" s="4" t="s">
        <v>121</v>
      </c>
      <c r="G3" s="4" t="s">
        <v>5</v>
      </c>
      <c r="H3" s="4" t="s">
        <v>224</v>
      </c>
      <c r="I3" s="4" t="s">
        <v>123</v>
      </c>
      <c r="J3" s="4" t="s">
        <v>228</v>
      </c>
      <c r="K3" s="4" t="s">
        <v>124</v>
      </c>
      <c r="L3" s="4" t="s">
        <v>125</v>
      </c>
      <c r="M3" s="4" t="s">
        <v>126</v>
      </c>
      <c r="N3" s="4" t="s">
        <v>127</v>
      </c>
      <c r="O3" s="4" t="s">
        <v>128</v>
      </c>
      <c r="P3" s="4" t="s">
        <v>129</v>
      </c>
      <c r="Q3" s="4" t="s">
        <v>130</v>
      </c>
      <c r="R3" s="4" t="s">
        <v>131</v>
      </c>
      <c r="S3" s="4" t="s">
        <v>132</v>
      </c>
      <c r="T3" s="4" t="s">
        <v>15</v>
      </c>
      <c r="U3" s="4" t="s">
        <v>229</v>
      </c>
      <c r="V3" s="4" t="s">
        <v>133</v>
      </c>
      <c r="W3" s="4" t="s">
        <v>211</v>
      </c>
      <c r="X3" s="4" t="s">
        <v>134</v>
      </c>
      <c r="Y3" s="4" t="s">
        <v>117</v>
      </c>
      <c r="Z3" s="4" t="s">
        <v>191</v>
      </c>
      <c r="AA3" s="4" t="s">
        <v>136</v>
      </c>
      <c r="AB3" s="4" t="s">
        <v>20</v>
      </c>
      <c r="AC3" s="4" t="s">
        <v>139</v>
      </c>
      <c r="AD3" s="4" t="s">
        <v>140</v>
      </c>
      <c r="AE3" s="4" t="s">
        <v>141</v>
      </c>
      <c r="AF3" s="4" t="s">
        <v>192</v>
      </c>
      <c r="AG3" s="4" t="s">
        <v>29</v>
      </c>
      <c r="AH3" s="4" t="s">
        <v>193</v>
      </c>
      <c r="AI3" s="4" t="s">
        <v>142</v>
      </c>
      <c r="AJ3" s="4" t="s">
        <v>143</v>
      </c>
      <c r="AK3" s="4" t="s">
        <v>144</v>
      </c>
      <c r="AL3" s="4" t="s">
        <v>145</v>
      </c>
      <c r="AM3" s="4" t="s">
        <v>146</v>
      </c>
      <c r="AN3" s="4" t="s">
        <v>215</v>
      </c>
      <c r="AO3" s="4" t="s">
        <v>147</v>
      </c>
      <c r="AP3" s="4" t="s">
        <v>148</v>
      </c>
      <c r="AQ3" s="4" t="s">
        <v>149</v>
      </c>
      <c r="AR3" s="4" t="s">
        <v>150</v>
      </c>
      <c r="AS3" s="4" t="s">
        <v>39</v>
      </c>
      <c r="AT3" s="4" t="s">
        <v>40</v>
      </c>
      <c r="AU3" s="4" t="s">
        <v>43</v>
      </c>
      <c r="AV3" s="4" t="s">
        <v>152</v>
      </c>
      <c r="AW3" s="4" t="s">
        <v>153</v>
      </c>
      <c r="AX3" s="4" t="s">
        <v>154</v>
      </c>
      <c r="AY3" s="4" t="s">
        <v>155</v>
      </c>
      <c r="AZ3" s="4" t="s">
        <v>156</v>
      </c>
      <c r="BA3" s="4" t="s">
        <v>226</v>
      </c>
      <c r="BB3" s="4" t="s">
        <v>213</v>
      </c>
      <c r="BC3" s="4" t="s">
        <v>157</v>
      </c>
      <c r="BD3" s="4" t="s">
        <v>158</v>
      </c>
      <c r="BE3" s="4" t="s">
        <v>194</v>
      </c>
      <c r="BF3" s="4" t="s">
        <v>159</v>
      </c>
      <c r="BG3" s="4" t="s">
        <v>160</v>
      </c>
      <c r="BH3" s="4" t="s">
        <v>208</v>
      </c>
      <c r="BI3" s="4" t="s">
        <v>161</v>
      </c>
      <c r="BJ3" s="4" t="s">
        <v>58</v>
      </c>
      <c r="BK3" s="4" t="s">
        <v>210</v>
      </c>
      <c r="BL3" s="4" t="s">
        <v>207</v>
      </c>
      <c r="BM3" s="4" t="s">
        <v>163</v>
      </c>
      <c r="BN3" s="65"/>
    </row>
    <row r="4" spans="1:66" s="3" customFormat="1" ht="27.9" customHeight="1" x14ac:dyDescent="0.4">
      <c r="A4" s="112" t="s">
        <v>166</v>
      </c>
      <c r="B4" s="10" t="s">
        <v>85</v>
      </c>
      <c r="C4" s="11"/>
      <c r="D4" s="12">
        <v>16276000000</v>
      </c>
      <c r="E4" s="12">
        <v>2874000000</v>
      </c>
      <c r="F4" s="12">
        <v>2100000000</v>
      </c>
      <c r="G4" s="12">
        <v>2420000000</v>
      </c>
      <c r="H4" s="12">
        <v>4000000000</v>
      </c>
      <c r="I4" s="12">
        <v>11200000000</v>
      </c>
      <c r="J4" s="12">
        <v>2920000000</v>
      </c>
      <c r="K4" s="12">
        <v>5100000000</v>
      </c>
      <c r="L4" s="12">
        <v>3500000000</v>
      </c>
      <c r="M4" s="12">
        <v>14966000000</v>
      </c>
      <c r="N4" s="12">
        <v>15121000000</v>
      </c>
      <c r="O4" s="12">
        <v>710000000</v>
      </c>
      <c r="P4" s="12">
        <v>21000000000</v>
      </c>
      <c r="Q4" s="12">
        <v>3760000000</v>
      </c>
      <c r="R4" s="12">
        <v>1870000000</v>
      </c>
      <c r="S4" s="12">
        <v>2800000000</v>
      </c>
      <c r="T4" s="12">
        <v>8400000000</v>
      </c>
      <c r="U4" s="12">
        <v>5250000000</v>
      </c>
      <c r="V4" s="12">
        <v>5100000000</v>
      </c>
      <c r="W4" s="12">
        <v>15050000000</v>
      </c>
      <c r="X4" s="12">
        <v>3400000000</v>
      </c>
      <c r="Y4" s="12">
        <v>36000000000</v>
      </c>
      <c r="Z4" s="12">
        <v>2660000000</v>
      </c>
      <c r="AA4" s="12">
        <v>4220000000</v>
      </c>
      <c r="AB4" s="12">
        <v>18400000000</v>
      </c>
      <c r="AC4" s="12">
        <v>12000000000</v>
      </c>
      <c r="AD4" s="12">
        <v>4275000000</v>
      </c>
      <c r="AE4" s="12">
        <v>2740000000</v>
      </c>
      <c r="AF4" s="12">
        <v>3400000000</v>
      </c>
      <c r="AG4" s="12">
        <v>10100000000</v>
      </c>
      <c r="AH4" s="12">
        <v>3250000000</v>
      </c>
      <c r="AI4" s="12">
        <v>5880000000</v>
      </c>
      <c r="AJ4" s="12">
        <v>2350000000</v>
      </c>
      <c r="AK4" s="12">
        <v>2927000000</v>
      </c>
      <c r="AL4" s="12">
        <v>1490000000</v>
      </c>
      <c r="AM4" s="12">
        <v>8100000000</v>
      </c>
      <c r="AN4" s="12">
        <v>3250000000</v>
      </c>
      <c r="AO4" s="12">
        <v>3188000000</v>
      </c>
      <c r="AP4" s="12">
        <v>5831000000</v>
      </c>
      <c r="AQ4" s="12">
        <v>6510000000</v>
      </c>
      <c r="AR4" s="12">
        <v>31300000000</v>
      </c>
      <c r="AS4" s="12">
        <v>7000000000</v>
      </c>
      <c r="AT4" s="12">
        <v>6090000000</v>
      </c>
      <c r="AU4" s="12">
        <v>10200000000</v>
      </c>
      <c r="AV4" s="12">
        <v>2100000000</v>
      </c>
      <c r="AW4" s="12">
        <v>7254904532</v>
      </c>
      <c r="AX4" s="12">
        <v>4335000000</v>
      </c>
      <c r="AY4" s="12">
        <v>15080000000</v>
      </c>
      <c r="AZ4" s="12">
        <v>2140000000</v>
      </c>
      <c r="BA4" s="12">
        <v>4150000000</v>
      </c>
      <c r="BB4" s="12">
        <v>2900000000</v>
      </c>
      <c r="BC4" s="12">
        <v>1560000000</v>
      </c>
      <c r="BD4" s="12">
        <v>3150000000</v>
      </c>
      <c r="BE4" s="12">
        <v>1670000000</v>
      </c>
      <c r="BF4" s="12">
        <v>2810000000</v>
      </c>
      <c r="BG4" s="12">
        <v>2140000000</v>
      </c>
      <c r="BH4" s="12">
        <v>4137000000</v>
      </c>
      <c r="BI4" s="12">
        <v>10996000000</v>
      </c>
      <c r="BJ4" s="12">
        <v>5430000000</v>
      </c>
      <c r="BK4" s="12">
        <v>13000000000</v>
      </c>
      <c r="BL4" s="12">
        <v>7220000000</v>
      </c>
      <c r="BM4" s="12">
        <v>6000000000</v>
      </c>
      <c r="BN4" s="19"/>
    </row>
    <row r="5" spans="1:66" s="3" customFormat="1" ht="27.9" customHeight="1" x14ac:dyDescent="0.4">
      <c r="A5" s="113"/>
      <c r="B5" s="13"/>
      <c r="C5" s="14" t="s">
        <v>86</v>
      </c>
      <c r="D5" s="15">
        <v>3.7411713963699675E-2</v>
      </c>
      <c r="E5" s="15">
        <v>6.6061234905181168E-3</v>
      </c>
      <c r="F5" s="15">
        <v>4.8270213396270165E-3</v>
      </c>
      <c r="G5" s="15">
        <v>5.562567448522562E-3</v>
      </c>
      <c r="H5" s="15">
        <v>9.1943263611943167E-3</v>
      </c>
      <c r="I5" s="15">
        <v>2.5744113811344088E-2</v>
      </c>
      <c r="J5" s="15">
        <v>6.711858243671852E-3</v>
      </c>
      <c r="K5" s="15">
        <v>1.1722766110522755E-2</v>
      </c>
      <c r="L5" s="15">
        <v>8.0450355660450276E-3</v>
      </c>
      <c r="M5" s="15">
        <v>3.4400572080408538E-2</v>
      </c>
      <c r="N5" s="15">
        <v>3.4756852226904819E-2</v>
      </c>
      <c r="O5" s="15">
        <v>1.6319929291119914E-3</v>
      </c>
      <c r="P5" s="15">
        <v>4.8270213396270169E-2</v>
      </c>
      <c r="Q5" s="15">
        <v>8.6426667795226585E-3</v>
      </c>
      <c r="R5" s="15">
        <v>4.2983475738583438E-3</v>
      </c>
      <c r="S5" s="15">
        <v>6.436028452836022E-3</v>
      </c>
      <c r="T5" s="15">
        <v>1.9308085358508066E-2</v>
      </c>
      <c r="U5" s="15">
        <v>1.2067553349067542E-2</v>
      </c>
      <c r="V5" s="15">
        <v>1.1722766110522755E-2</v>
      </c>
      <c r="W5" s="15">
        <v>3.4593652933993621E-2</v>
      </c>
      <c r="X5" s="15">
        <v>7.8151774070151694E-3</v>
      </c>
      <c r="Y5" s="15">
        <v>8.2748937250748861E-2</v>
      </c>
      <c r="Z5" s="15">
        <v>6.1142270301942211E-3</v>
      </c>
      <c r="AA5" s="15">
        <v>9.7000143110600057E-3</v>
      </c>
      <c r="AB5" s="15">
        <v>4.2293901261493863E-2</v>
      </c>
      <c r="AC5" s="15">
        <v>2.7582979083582954E-2</v>
      </c>
      <c r="AD5" s="15">
        <v>9.8264362985264267E-3</v>
      </c>
      <c r="AE5" s="15">
        <v>6.2981135574181075E-3</v>
      </c>
      <c r="AF5" s="15">
        <v>7.8151774070151694E-3</v>
      </c>
      <c r="AG5" s="15">
        <v>2.3215674062015652E-2</v>
      </c>
      <c r="AH5" s="15">
        <v>7.470390168470383E-3</v>
      </c>
      <c r="AI5" s="15">
        <v>1.3515659750955648E-2</v>
      </c>
      <c r="AJ5" s="15">
        <v>5.401666737201662E-3</v>
      </c>
      <c r="AK5" s="15">
        <v>6.7279483148039417E-3</v>
      </c>
      <c r="AL5" s="15">
        <v>3.4248865695448833E-3</v>
      </c>
      <c r="AM5" s="15">
        <v>1.8618510881418492E-2</v>
      </c>
      <c r="AN5" s="15">
        <v>7.470390168470383E-3</v>
      </c>
      <c r="AO5" s="15">
        <v>7.3278781098718715E-3</v>
      </c>
      <c r="AP5" s="15">
        <v>1.3403029253031017E-2</v>
      </c>
      <c r="AQ5" s="15">
        <v>1.4963766152843751E-2</v>
      </c>
      <c r="AR5" s="15">
        <v>7.194560377634554E-2</v>
      </c>
      <c r="AS5" s="15">
        <v>1.6090071132090055E-2</v>
      </c>
      <c r="AT5" s="15">
        <v>1.3998361884918348E-2</v>
      </c>
      <c r="AU5" s="15">
        <v>2.344553222104551E-2</v>
      </c>
      <c r="AV5" s="15">
        <v>4.8270213396270165E-3</v>
      </c>
      <c r="AW5" s="15">
        <v>1.6675989996628931E-2</v>
      </c>
      <c r="AX5" s="15">
        <v>9.9643511939443413E-3</v>
      </c>
      <c r="AY5" s="15">
        <v>3.4662610381702576E-2</v>
      </c>
      <c r="AZ5" s="15">
        <v>4.9189646032389601E-3</v>
      </c>
      <c r="BA5" s="15">
        <v>9.539113599739104E-3</v>
      </c>
      <c r="BB5" s="15">
        <v>6.6658866118658802E-3</v>
      </c>
      <c r="BC5" s="15">
        <v>3.5857872808657838E-3</v>
      </c>
      <c r="BD5" s="15">
        <v>7.2405320094405248E-3</v>
      </c>
      <c r="BE5" s="15">
        <v>3.8386312557986274E-3</v>
      </c>
      <c r="BF5" s="15">
        <v>6.4590142687390084E-3</v>
      </c>
      <c r="BG5" s="15">
        <v>4.9189646032389601E-3</v>
      </c>
      <c r="BH5" s="15">
        <v>9.5092320390652227E-3</v>
      </c>
      <c r="BI5" s="15">
        <v>2.527520316692318E-2</v>
      </c>
      <c r="BJ5" s="15">
        <v>1.2481298035321286E-2</v>
      </c>
      <c r="BK5" s="15">
        <v>2.9881560673881532E-2</v>
      </c>
      <c r="BL5" s="15">
        <v>1.6595759081955742E-2</v>
      </c>
      <c r="BM5" s="15">
        <v>1.3791489541791477E-2</v>
      </c>
      <c r="BN5" s="19"/>
    </row>
    <row r="6" spans="1:66" s="3" customFormat="1" ht="27.9" customHeight="1" x14ac:dyDescent="0.4">
      <c r="A6" s="113"/>
      <c r="B6" s="13"/>
      <c r="C6" s="14" t="s">
        <v>87</v>
      </c>
      <c r="D6" s="16">
        <v>11211000000</v>
      </c>
      <c r="E6" s="16">
        <v>1556000000</v>
      </c>
      <c r="F6" s="16">
        <v>1290000000</v>
      </c>
      <c r="G6" s="16">
        <v>1910000000</v>
      </c>
      <c r="H6" s="16">
        <v>2264000000</v>
      </c>
      <c r="I6" s="16">
        <v>7700000000</v>
      </c>
      <c r="J6" s="16">
        <v>1850000000</v>
      </c>
      <c r="K6" s="16">
        <v>4190000000</v>
      </c>
      <c r="L6" s="16">
        <v>1560000000</v>
      </c>
      <c r="M6" s="16">
        <v>8645534000</v>
      </c>
      <c r="N6" s="16">
        <v>12703600000</v>
      </c>
      <c r="O6" s="16">
        <v>220000000</v>
      </c>
      <c r="P6" s="16">
        <v>19698000000</v>
      </c>
      <c r="Q6" s="16">
        <v>2850000000</v>
      </c>
      <c r="R6" s="16">
        <v>1204000000</v>
      </c>
      <c r="S6" s="16">
        <v>2210000000</v>
      </c>
      <c r="T6" s="16">
        <v>7760000000</v>
      </c>
      <c r="U6" s="16">
        <v>4680000000</v>
      </c>
      <c r="V6" s="16">
        <v>3315000000</v>
      </c>
      <c r="W6" s="16">
        <v>12850000000</v>
      </c>
      <c r="X6" s="16">
        <v>3332000000</v>
      </c>
      <c r="Y6" s="16">
        <v>36000000000</v>
      </c>
      <c r="Z6" s="16">
        <v>2045000000</v>
      </c>
      <c r="AA6" s="16">
        <v>2958400000</v>
      </c>
      <c r="AB6" s="16">
        <v>15916000000</v>
      </c>
      <c r="AC6" s="16">
        <v>10000000000</v>
      </c>
      <c r="AD6" s="16">
        <v>3744000000</v>
      </c>
      <c r="AE6" s="16">
        <v>1962900000</v>
      </c>
      <c r="AF6" s="16">
        <v>2966841187</v>
      </c>
      <c r="AG6" s="16">
        <v>9867700000</v>
      </c>
      <c r="AH6" s="16">
        <v>2609750000</v>
      </c>
      <c r="AI6" s="16">
        <v>2310000000</v>
      </c>
      <c r="AJ6" s="16">
        <v>1168000000</v>
      </c>
      <c r="AK6" s="16">
        <v>1224000000</v>
      </c>
      <c r="AL6" s="16">
        <v>574000000</v>
      </c>
      <c r="AM6" s="16">
        <v>3510000000</v>
      </c>
      <c r="AN6" s="16">
        <v>1510000000</v>
      </c>
      <c r="AO6" s="16">
        <v>1946000000</v>
      </c>
      <c r="AP6" s="16">
        <v>3987000000</v>
      </c>
      <c r="AQ6" s="16">
        <v>2031120000</v>
      </c>
      <c r="AR6" s="16">
        <v>16526400000</v>
      </c>
      <c r="AS6" s="16">
        <v>5712000000</v>
      </c>
      <c r="AT6" s="16">
        <v>3024294000</v>
      </c>
      <c r="AU6" s="16">
        <v>3612000000</v>
      </c>
      <c r="AV6" s="16">
        <v>710000000</v>
      </c>
      <c r="AW6" s="16">
        <v>5350904532</v>
      </c>
      <c r="AX6" s="16">
        <v>2198000000</v>
      </c>
      <c r="AY6" s="16">
        <v>8950000000</v>
      </c>
      <c r="AZ6" s="16">
        <v>587000000</v>
      </c>
      <c r="BA6" s="16">
        <v>3315000000</v>
      </c>
      <c r="BB6" s="16">
        <v>1741000000</v>
      </c>
      <c r="BC6" s="16">
        <v>587000000</v>
      </c>
      <c r="BD6" s="16">
        <v>744000000</v>
      </c>
      <c r="BE6" s="16">
        <v>401000000</v>
      </c>
      <c r="BF6" s="16">
        <v>1257000000</v>
      </c>
      <c r="BG6" s="16">
        <v>1230000000</v>
      </c>
      <c r="BH6" s="16">
        <v>1774000000</v>
      </c>
      <c r="BI6" s="16">
        <v>5091148000</v>
      </c>
      <c r="BJ6" s="16">
        <v>3550000000</v>
      </c>
      <c r="BK6" s="16">
        <v>10222023000</v>
      </c>
      <c r="BL6" s="16">
        <v>2240000000</v>
      </c>
      <c r="BM6" s="16">
        <v>4998000000</v>
      </c>
      <c r="BN6" s="19"/>
    </row>
    <row r="7" spans="1:66" s="3" customFormat="1" ht="27.9" customHeight="1" x14ac:dyDescent="0.4">
      <c r="A7" s="113"/>
      <c r="B7" s="13"/>
      <c r="C7" s="14" t="s">
        <v>88</v>
      </c>
      <c r="D7" s="16">
        <v>5065000000</v>
      </c>
      <c r="E7" s="16">
        <v>1318000000</v>
      </c>
      <c r="F7" s="16">
        <v>810000000</v>
      </c>
      <c r="G7" s="16">
        <v>510000000</v>
      </c>
      <c r="H7" s="16">
        <v>1736000000</v>
      </c>
      <c r="I7" s="16">
        <v>3500000000</v>
      </c>
      <c r="J7" s="16">
        <v>1070000000</v>
      </c>
      <c r="K7" s="16">
        <v>910000000</v>
      </c>
      <c r="L7" s="16">
        <v>1940000000</v>
      </c>
      <c r="M7" s="16">
        <v>6320466000</v>
      </c>
      <c r="N7" s="16">
        <v>2417400000</v>
      </c>
      <c r="O7" s="16">
        <v>490000000</v>
      </c>
      <c r="P7" s="16">
        <v>1302000000</v>
      </c>
      <c r="Q7" s="16">
        <v>910000000</v>
      </c>
      <c r="R7" s="16">
        <v>666000000</v>
      </c>
      <c r="S7" s="16">
        <v>590000000</v>
      </c>
      <c r="T7" s="16">
        <v>640000000</v>
      </c>
      <c r="U7" s="16">
        <v>570000000</v>
      </c>
      <c r="V7" s="16">
        <v>1785000000</v>
      </c>
      <c r="W7" s="16">
        <v>2200000000</v>
      </c>
      <c r="X7" s="16">
        <v>68000000</v>
      </c>
      <c r="Y7" s="16">
        <v>0</v>
      </c>
      <c r="Z7" s="16">
        <v>615000000</v>
      </c>
      <c r="AA7" s="16">
        <v>1261600000</v>
      </c>
      <c r="AB7" s="16">
        <v>2484000000</v>
      </c>
      <c r="AC7" s="16">
        <v>2000000000</v>
      </c>
      <c r="AD7" s="16">
        <v>531000000</v>
      </c>
      <c r="AE7" s="16">
        <v>777100000</v>
      </c>
      <c r="AF7" s="16">
        <v>433158813</v>
      </c>
      <c r="AG7" s="16">
        <v>232300000</v>
      </c>
      <c r="AH7" s="16">
        <v>640250000</v>
      </c>
      <c r="AI7" s="16">
        <v>3570000000</v>
      </c>
      <c r="AJ7" s="16">
        <v>1182000000</v>
      </c>
      <c r="AK7" s="16">
        <v>1703000000</v>
      </c>
      <c r="AL7" s="16">
        <v>916000000</v>
      </c>
      <c r="AM7" s="16">
        <v>4590000000</v>
      </c>
      <c r="AN7" s="16">
        <v>1740000000</v>
      </c>
      <c r="AO7" s="16">
        <v>1242000000</v>
      </c>
      <c r="AP7" s="16">
        <v>1844000000</v>
      </c>
      <c r="AQ7" s="16">
        <v>4478880000</v>
      </c>
      <c r="AR7" s="16">
        <v>14773600000</v>
      </c>
      <c r="AS7" s="16">
        <v>1288000000</v>
      </c>
      <c r="AT7" s="16">
        <v>3065706000</v>
      </c>
      <c r="AU7" s="16">
        <v>6588000000</v>
      </c>
      <c r="AV7" s="16">
        <v>1390000000</v>
      </c>
      <c r="AW7" s="16">
        <v>1904000000</v>
      </c>
      <c r="AX7" s="16">
        <v>2137000000</v>
      </c>
      <c r="AY7" s="16">
        <v>6130000000</v>
      </c>
      <c r="AZ7" s="16">
        <v>1553000000</v>
      </c>
      <c r="BA7" s="16">
        <v>835000000</v>
      </c>
      <c r="BB7" s="16">
        <v>1159000000</v>
      </c>
      <c r="BC7" s="16">
        <v>973000000</v>
      </c>
      <c r="BD7" s="16">
        <v>2406000000</v>
      </c>
      <c r="BE7" s="16">
        <v>1269000000</v>
      </c>
      <c r="BF7" s="16">
        <v>1553000000</v>
      </c>
      <c r="BG7" s="16">
        <v>910000000</v>
      </c>
      <c r="BH7" s="16">
        <v>2363000000</v>
      </c>
      <c r="BI7" s="16">
        <v>5904852000</v>
      </c>
      <c r="BJ7" s="16">
        <v>1880000000</v>
      </c>
      <c r="BK7" s="16">
        <v>2777977000</v>
      </c>
      <c r="BL7" s="16">
        <v>4980000000</v>
      </c>
      <c r="BM7" s="16">
        <v>1002000000</v>
      </c>
      <c r="BN7" s="19"/>
    </row>
    <row r="8" spans="1:66" s="3" customFormat="1" ht="27.9" customHeight="1" x14ac:dyDescent="0.4">
      <c r="A8" s="113"/>
      <c r="B8" s="18" t="s">
        <v>165</v>
      </c>
      <c r="C8" s="19"/>
      <c r="D8" s="17">
        <v>16200000000</v>
      </c>
      <c r="E8" s="17">
        <v>2860000000</v>
      </c>
      <c r="F8" s="17">
        <v>2100000000</v>
      </c>
      <c r="G8" s="17">
        <v>2541000000</v>
      </c>
      <c r="H8" s="17">
        <v>4040000000</v>
      </c>
      <c r="I8" s="17">
        <v>12000000000</v>
      </c>
      <c r="J8" s="17">
        <v>2920000000</v>
      </c>
      <c r="K8" s="17">
        <v>5080000000</v>
      </c>
      <c r="L8" s="17">
        <v>3400000000</v>
      </c>
      <c r="M8" s="17">
        <v>15351000000</v>
      </c>
      <c r="N8" s="17">
        <v>15210000000</v>
      </c>
      <c r="O8" s="17">
        <v>730000000</v>
      </c>
      <c r="P8" s="17">
        <v>20900000000</v>
      </c>
      <c r="Q8" s="17">
        <v>3760000000</v>
      </c>
      <c r="R8" s="17">
        <v>1880000000</v>
      </c>
      <c r="S8" s="17">
        <v>3010000000</v>
      </c>
      <c r="T8" s="17">
        <v>8490000000</v>
      </c>
      <c r="U8" s="17">
        <v>5250000000</v>
      </c>
      <c r="V8" s="17">
        <v>6080000000</v>
      </c>
      <c r="W8" s="17">
        <v>11000000000</v>
      </c>
      <c r="X8" s="17">
        <v>3420000000</v>
      </c>
      <c r="Y8" s="17">
        <v>36900000000</v>
      </c>
      <c r="Z8" s="17">
        <v>2720000000</v>
      </c>
      <c r="AA8" s="17">
        <v>4436000000</v>
      </c>
      <c r="AB8" s="17">
        <v>20000000000</v>
      </c>
      <c r="AC8" s="17">
        <v>12000000000</v>
      </c>
      <c r="AD8" s="17">
        <v>4274690000</v>
      </c>
      <c r="AE8" s="17">
        <v>2555000000</v>
      </c>
      <c r="AF8" s="17">
        <v>3400000000</v>
      </c>
      <c r="AG8" s="17">
        <v>10800000000</v>
      </c>
      <c r="AH8" s="17">
        <v>3380000000</v>
      </c>
      <c r="AI8" s="17">
        <v>5880000000</v>
      </c>
      <c r="AJ8" s="17">
        <v>2400000000</v>
      </c>
      <c r="AK8" s="17">
        <v>3090000000</v>
      </c>
      <c r="AL8" s="17">
        <v>1960000000</v>
      </c>
      <c r="AM8" s="17">
        <v>8240000000</v>
      </c>
      <c r="AN8" s="17">
        <v>3270000000</v>
      </c>
      <c r="AO8" s="17">
        <v>3203000000</v>
      </c>
      <c r="AP8" s="17">
        <v>7110000000</v>
      </c>
      <c r="AQ8" s="17">
        <v>5810000000</v>
      </c>
      <c r="AR8" s="17">
        <v>31400000000</v>
      </c>
      <c r="AS8" s="17">
        <v>7010000000</v>
      </c>
      <c r="AT8" s="17">
        <v>6270000000</v>
      </c>
      <c r="AU8" s="17">
        <v>10890000000</v>
      </c>
      <c r="AV8" s="17">
        <v>2420000000</v>
      </c>
      <c r="AW8" s="17">
        <v>7005079582</v>
      </c>
      <c r="AX8" s="17">
        <v>4400000000</v>
      </c>
      <c r="AY8" s="17">
        <v>15236000000</v>
      </c>
      <c r="AZ8" s="17">
        <v>2140000000</v>
      </c>
      <c r="BA8" s="17">
        <v>4150000000</v>
      </c>
      <c r="BB8" s="17">
        <v>2914000000</v>
      </c>
      <c r="BC8" s="17">
        <v>1670000000</v>
      </c>
      <c r="BD8" s="17">
        <v>3150000000</v>
      </c>
      <c r="BE8" s="17">
        <v>1670000000</v>
      </c>
      <c r="BF8" s="17">
        <v>2850000000</v>
      </c>
      <c r="BG8" s="17">
        <v>2160000000</v>
      </c>
      <c r="BH8" s="17">
        <v>3940000000</v>
      </c>
      <c r="BI8" s="17">
        <v>11000000000</v>
      </c>
      <c r="BJ8" s="17">
        <v>4940000000</v>
      </c>
      <c r="BK8" s="17">
        <v>12600000000</v>
      </c>
      <c r="BL8" s="17">
        <v>7380000000</v>
      </c>
      <c r="BM8" s="17">
        <v>5500000000</v>
      </c>
      <c r="BN8" s="19"/>
    </row>
    <row r="9" spans="1:66" s="3" customFormat="1" ht="27.9" customHeight="1" x14ac:dyDescent="0.4">
      <c r="A9" s="113"/>
      <c r="B9" s="18" t="s">
        <v>89</v>
      </c>
      <c r="C9" s="19"/>
      <c r="D9" s="20">
        <v>13800000000</v>
      </c>
      <c r="E9" s="20">
        <v>2520000000</v>
      </c>
      <c r="F9" s="20">
        <v>2710000000</v>
      </c>
      <c r="G9" s="20">
        <v>3310000000</v>
      </c>
      <c r="H9" s="20">
        <v>3330000000</v>
      </c>
      <c r="I9" s="20">
        <v>11700000000</v>
      </c>
      <c r="J9" s="20">
        <v>2780000000</v>
      </c>
      <c r="K9" s="20">
        <v>5210000000</v>
      </c>
      <c r="L9" s="20">
        <v>4940000000</v>
      </c>
      <c r="M9" s="20">
        <v>14400000000</v>
      </c>
      <c r="N9" s="20">
        <v>19000000000</v>
      </c>
      <c r="O9" s="20">
        <v>890000000</v>
      </c>
      <c r="P9" s="20">
        <v>15800000000</v>
      </c>
      <c r="Q9" s="20">
        <v>2840000000</v>
      </c>
      <c r="R9" s="20">
        <v>1870000000</v>
      </c>
      <c r="S9" s="20">
        <v>3410000000</v>
      </c>
      <c r="T9" s="20">
        <v>9140000000</v>
      </c>
      <c r="U9" s="20">
        <v>5720000000</v>
      </c>
      <c r="V9" s="20">
        <v>6720000000</v>
      </c>
      <c r="W9" s="20">
        <v>11800000000</v>
      </c>
      <c r="X9" s="20">
        <v>4060000000</v>
      </c>
      <c r="Y9" s="20">
        <v>47700000000</v>
      </c>
      <c r="Z9" s="20">
        <v>3290000000</v>
      </c>
      <c r="AA9" s="20">
        <v>6390000000</v>
      </c>
      <c r="AB9" s="20">
        <v>20400000000</v>
      </c>
      <c r="AC9" s="20">
        <v>14400000000</v>
      </c>
      <c r="AD9" s="20">
        <v>4100000000</v>
      </c>
      <c r="AE9" s="20">
        <v>2820000000</v>
      </c>
      <c r="AF9" s="20">
        <v>3140000000</v>
      </c>
      <c r="AG9" s="20">
        <v>10800000000</v>
      </c>
      <c r="AH9" s="20">
        <v>3570000000</v>
      </c>
      <c r="AI9" s="20">
        <v>6250000000</v>
      </c>
      <c r="AJ9" s="20">
        <v>1680000000</v>
      </c>
      <c r="AK9" s="20">
        <v>2340000000</v>
      </c>
      <c r="AL9" s="20">
        <v>1750000000</v>
      </c>
      <c r="AM9" s="20">
        <v>8980000000</v>
      </c>
      <c r="AN9" s="20">
        <v>4500000000</v>
      </c>
      <c r="AO9" s="20">
        <v>3810000000</v>
      </c>
      <c r="AP9" s="20">
        <v>8500000000</v>
      </c>
      <c r="AQ9" s="20">
        <v>6510000000</v>
      </c>
      <c r="AR9" s="20">
        <v>36800000000</v>
      </c>
      <c r="AS9" s="20">
        <v>8260000000</v>
      </c>
      <c r="AT9" s="20">
        <v>8380000000</v>
      </c>
      <c r="AU9" s="20">
        <v>12500000000</v>
      </c>
      <c r="AV9" s="20">
        <v>2800000000</v>
      </c>
      <c r="AW9" s="20">
        <v>5740000000</v>
      </c>
      <c r="AX9" s="20">
        <v>4290000000</v>
      </c>
      <c r="AY9" s="20">
        <v>16500000000</v>
      </c>
      <c r="AZ9" s="20">
        <v>2230000000</v>
      </c>
      <c r="BA9" s="20">
        <v>3470000000</v>
      </c>
      <c r="BB9" s="20">
        <v>3400000000</v>
      </c>
      <c r="BC9" s="20">
        <v>1720000000</v>
      </c>
      <c r="BD9" s="20">
        <v>3950000000</v>
      </c>
      <c r="BE9" s="20">
        <v>1590000000</v>
      </c>
      <c r="BF9" s="20">
        <v>2930000000</v>
      </c>
      <c r="BG9" s="20">
        <v>3000000000</v>
      </c>
      <c r="BH9" s="20">
        <v>2890000000</v>
      </c>
      <c r="BI9" s="20">
        <v>16200000000</v>
      </c>
      <c r="BJ9" s="20">
        <v>4240000000</v>
      </c>
      <c r="BK9" s="20">
        <v>13900000000</v>
      </c>
      <c r="BL9" s="20">
        <v>7260000000</v>
      </c>
      <c r="BM9" s="20">
        <v>7120000000</v>
      </c>
      <c r="BN9" s="19"/>
    </row>
    <row r="10" spans="1:66" s="3" customFormat="1" ht="27.9" customHeight="1" x14ac:dyDescent="0.4">
      <c r="A10" s="113"/>
      <c r="B10" s="21"/>
      <c r="C10" s="22" t="s">
        <v>118</v>
      </c>
      <c r="D10" s="23">
        <v>2.8988551622728707E-2</v>
      </c>
      <c r="E10" s="23">
        <v>5.2935616006721982E-3</v>
      </c>
      <c r="F10" s="23">
        <v>5.69267934040542E-3</v>
      </c>
      <c r="G10" s="23">
        <v>6.9530511500892761E-3</v>
      </c>
      <c r="H10" s="23">
        <v>6.9950635437454048E-3</v>
      </c>
      <c r="I10" s="23">
        <v>2.4577250288835208E-2</v>
      </c>
      <c r="J10" s="23">
        <v>5.8397227182018698E-3</v>
      </c>
      <c r="K10" s="23">
        <v>1.0944228547421489E-2</v>
      </c>
      <c r="L10" s="23">
        <v>1.0377061233063754E-2</v>
      </c>
      <c r="M10" s="23">
        <v>3.0248923432412561E-2</v>
      </c>
      <c r="N10" s="23">
        <v>3.9911773973322129E-2</v>
      </c>
      <c r="O10" s="23">
        <v>1.8695515176977207E-3</v>
      </c>
      <c r="P10" s="23">
        <v>3.3189790988341558E-2</v>
      </c>
      <c r="Q10" s="23">
        <v>5.9657598991702549E-3</v>
      </c>
      <c r="R10" s="23">
        <v>3.92815880684802E-3</v>
      </c>
      <c r="S10" s="23">
        <v>7.1631131183699194E-3</v>
      </c>
      <c r="T10" s="23">
        <v>1.919966390085075E-2</v>
      </c>
      <c r="U10" s="23">
        <v>1.2015544585652767E-2</v>
      </c>
      <c r="V10" s="23">
        <v>1.4116164268459195E-2</v>
      </c>
      <c r="W10" s="23">
        <v>2.4787312257115848E-2</v>
      </c>
      <c r="X10" s="23">
        <v>8.5285159121940967E-3</v>
      </c>
      <c r="Y10" s="23">
        <v>0.10019955886986662</v>
      </c>
      <c r="Z10" s="23">
        <v>6.9110387564331474E-3</v>
      </c>
      <c r="AA10" s="23">
        <v>1.3422959773133075E-2</v>
      </c>
      <c r="AB10" s="23">
        <v>4.2852641529251126E-2</v>
      </c>
      <c r="AC10" s="23">
        <v>3.0248923432412561E-2</v>
      </c>
      <c r="AD10" s="23">
        <v>8.612540699506354E-3</v>
      </c>
      <c r="AE10" s="23">
        <v>5.9237475055141263E-3</v>
      </c>
      <c r="AF10" s="23">
        <v>6.5959458040121838E-3</v>
      </c>
      <c r="AG10" s="23">
        <v>2.2686692574309421E-2</v>
      </c>
      <c r="AH10" s="23">
        <v>7.4992122676189477E-3</v>
      </c>
      <c r="AI10" s="23">
        <v>1.3128873017540175E-2</v>
      </c>
      <c r="AJ10" s="23">
        <v>3.5290410671147987E-3</v>
      </c>
      <c r="AK10" s="23">
        <v>4.9154500577670412E-3</v>
      </c>
      <c r="AL10" s="23">
        <v>3.6760844449112489E-3</v>
      </c>
      <c r="AM10" s="23">
        <v>1.8863564751601721E-2</v>
      </c>
      <c r="AN10" s="23">
        <v>9.4527885726289253E-3</v>
      </c>
      <c r="AO10" s="23">
        <v>8.0033609914924898E-3</v>
      </c>
      <c r="AP10" s="23">
        <v>1.7855267303854637E-2</v>
      </c>
      <c r="AQ10" s="23">
        <v>1.3675034135069845E-2</v>
      </c>
      <c r="AR10" s="23">
        <v>7.7302804327276542E-2</v>
      </c>
      <c r="AS10" s="23">
        <v>1.7351118579981093E-2</v>
      </c>
      <c r="AT10" s="23">
        <v>1.7603192941917867E-2</v>
      </c>
      <c r="AU10" s="23">
        <v>2.625774603508035E-2</v>
      </c>
      <c r="AV10" s="23">
        <v>5.8817351118579985E-3</v>
      </c>
      <c r="AW10" s="23">
        <v>1.2057556979308897E-2</v>
      </c>
      <c r="AX10" s="23">
        <v>9.0116584392395758E-3</v>
      </c>
      <c r="AY10" s="23">
        <v>3.4660224766306064E-2</v>
      </c>
      <c r="AZ10" s="23">
        <v>4.684381892658334E-3</v>
      </c>
      <c r="BA10" s="23">
        <v>7.2891502993383045E-3</v>
      </c>
      <c r="BB10" s="23">
        <v>7.1421069215418546E-3</v>
      </c>
      <c r="BC10" s="23">
        <v>3.613065854427056E-3</v>
      </c>
      <c r="BD10" s="23">
        <v>8.2974477470853895E-3</v>
      </c>
      <c r="BE10" s="23">
        <v>3.3399852956622201E-3</v>
      </c>
      <c r="BF10" s="23">
        <v>6.1548156706228334E-3</v>
      </c>
      <c r="BG10" s="23">
        <v>6.3018590484192833E-3</v>
      </c>
      <c r="BH10" s="23">
        <v>6.070790883310577E-3</v>
      </c>
      <c r="BI10" s="23">
        <v>3.4030038861464135E-2</v>
      </c>
      <c r="BJ10" s="23">
        <v>8.9066274550992537E-3</v>
      </c>
      <c r="BK10" s="23">
        <v>2.9198613591009347E-2</v>
      </c>
      <c r="BL10" s="23">
        <v>1.5250498897174667E-2</v>
      </c>
      <c r="BM10" s="23">
        <v>1.4956412141581766E-2</v>
      </c>
      <c r="BN10" s="19"/>
    </row>
    <row r="11" spans="1:66" s="3" customFormat="1" ht="27.9" customHeight="1" x14ac:dyDescent="0.4">
      <c r="A11" s="113"/>
      <c r="B11" s="18" t="s">
        <v>90</v>
      </c>
      <c r="C11" s="19"/>
      <c r="D11" s="20">
        <v>14642330267</v>
      </c>
      <c r="E11" s="20">
        <v>2437720108</v>
      </c>
      <c r="F11" s="20">
        <v>1959773226</v>
      </c>
      <c r="G11" s="20">
        <v>2454013939</v>
      </c>
      <c r="H11" s="20">
        <v>3265078088</v>
      </c>
      <c r="I11" s="20">
        <v>11005147610</v>
      </c>
      <c r="J11" s="20">
        <v>2958974735</v>
      </c>
      <c r="K11" s="20">
        <v>5205250961</v>
      </c>
      <c r="L11" s="20">
        <v>2844731044</v>
      </c>
      <c r="M11" s="20">
        <v>13379242320</v>
      </c>
      <c r="N11" s="20">
        <v>15447919278</v>
      </c>
      <c r="O11" s="20">
        <v>600301689</v>
      </c>
      <c r="P11" s="20">
        <v>22179264392</v>
      </c>
      <c r="Q11" s="20">
        <v>3838824252</v>
      </c>
      <c r="R11" s="20">
        <v>1728932555</v>
      </c>
      <c r="S11" s="20">
        <v>2836912516</v>
      </c>
      <c r="T11" s="20">
        <v>8698556241</v>
      </c>
      <c r="U11" s="20">
        <v>5311083792</v>
      </c>
      <c r="V11" s="20">
        <v>4753511803</v>
      </c>
      <c r="W11" s="20">
        <v>14891257706</v>
      </c>
      <c r="X11" s="20">
        <v>3715191563</v>
      </c>
      <c r="Y11" s="20">
        <v>38388259415</v>
      </c>
      <c r="Z11" s="20">
        <v>2694637978</v>
      </c>
      <c r="AA11" s="20">
        <v>4184694351</v>
      </c>
      <c r="AB11" s="20">
        <v>18658320234</v>
      </c>
      <c r="AC11" s="20">
        <v>11508466944</v>
      </c>
      <c r="AD11" s="20">
        <v>4286062731</v>
      </c>
      <c r="AE11" s="20">
        <v>2618044421</v>
      </c>
      <c r="AF11" s="20">
        <v>3315353776</v>
      </c>
      <c r="AG11" s="20">
        <v>10144997274</v>
      </c>
      <c r="AH11" s="20">
        <v>3243092934</v>
      </c>
      <c r="AI11" s="20">
        <v>4294939109</v>
      </c>
      <c r="AJ11" s="20">
        <v>2232734050</v>
      </c>
      <c r="AK11" s="20">
        <v>2464590581</v>
      </c>
      <c r="AL11" s="20">
        <v>1425911469</v>
      </c>
      <c r="AM11" s="20">
        <v>6941374389</v>
      </c>
      <c r="AN11" s="20">
        <v>2947358713</v>
      </c>
      <c r="AO11" s="20">
        <v>2871089253</v>
      </c>
      <c r="AP11" s="20">
        <v>5285692645</v>
      </c>
      <c r="AQ11" s="20">
        <v>5447258699</v>
      </c>
      <c r="AR11" s="20">
        <v>27560889698</v>
      </c>
      <c r="AS11" s="20">
        <v>6850973423</v>
      </c>
      <c r="AT11" s="20">
        <v>5837422539</v>
      </c>
      <c r="AU11" s="20">
        <v>7306941216</v>
      </c>
      <c r="AV11" s="20">
        <v>1713512739</v>
      </c>
      <c r="AW11" s="20">
        <v>7027771521</v>
      </c>
      <c r="AX11" s="20">
        <v>3698374344</v>
      </c>
      <c r="AY11" s="20">
        <v>13436801460</v>
      </c>
      <c r="AZ11" s="20">
        <v>1628134633</v>
      </c>
      <c r="BA11" s="20">
        <v>4036583654</v>
      </c>
      <c r="BB11" s="20">
        <v>2935440355</v>
      </c>
      <c r="BC11" s="20">
        <v>1325782494</v>
      </c>
      <c r="BD11" s="20">
        <v>2442218333</v>
      </c>
      <c r="BE11" s="20">
        <v>1324856477</v>
      </c>
      <c r="BF11" s="20">
        <v>2079142473</v>
      </c>
      <c r="BG11" s="20">
        <v>2171405879</v>
      </c>
      <c r="BH11" s="20">
        <v>3876818692</v>
      </c>
      <c r="BI11" s="20">
        <v>10494923247</v>
      </c>
      <c r="BJ11" s="20">
        <v>5093167353</v>
      </c>
      <c r="BK11" s="20">
        <v>12423055219</v>
      </c>
      <c r="BL11" s="20">
        <v>6175689490</v>
      </c>
      <c r="BM11" s="20">
        <v>6039432059</v>
      </c>
      <c r="BN11" s="19"/>
    </row>
    <row r="12" spans="1:66" s="3" customFormat="1" ht="27.9" customHeight="1" x14ac:dyDescent="0.4">
      <c r="A12" s="113"/>
      <c r="B12" s="18"/>
      <c r="C12" s="19" t="s">
        <v>119</v>
      </c>
      <c r="D12" s="20">
        <v>11362939945</v>
      </c>
      <c r="E12" s="20">
        <v>1579647815</v>
      </c>
      <c r="F12" s="20">
        <v>1292863710</v>
      </c>
      <c r="G12" s="20">
        <v>1934577476</v>
      </c>
      <c r="H12" s="20">
        <v>2272200106</v>
      </c>
      <c r="I12" s="20">
        <v>7955529906</v>
      </c>
      <c r="J12" s="20">
        <v>1857075532</v>
      </c>
      <c r="K12" s="20">
        <v>4332373220</v>
      </c>
      <c r="L12" s="20">
        <v>1611990046</v>
      </c>
      <c r="M12" s="20">
        <v>8850635939</v>
      </c>
      <c r="N12" s="20">
        <v>12965506505</v>
      </c>
      <c r="O12" s="20">
        <v>229517974</v>
      </c>
      <c r="P12" s="20">
        <v>19878334468</v>
      </c>
      <c r="Q12" s="20">
        <v>2959291111</v>
      </c>
      <c r="R12" s="20">
        <v>1215788093</v>
      </c>
      <c r="S12" s="20">
        <v>2299343912</v>
      </c>
      <c r="T12" s="20">
        <v>8019076449</v>
      </c>
      <c r="U12" s="20">
        <v>4719302194</v>
      </c>
      <c r="V12" s="20">
        <v>3433112238</v>
      </c>
      <c r="W12" s="20">
        <v>13156899031</v>
      </c>
      <c r="X12" s="20">
        <v>3462975218</v>
      </c>
      <c r="Y12" s="20">
        <v>38388259415</v>
      </c>
      <c r="Z12" s="20">
        <v>2065001582</v>
      </c>
      <c r="AA12" s="20">
        <v>2997685179</v>
      </c>
      <c r="AB12" s="20">
        <v>16184476578</v>
      </c>
      <c r="AC12" s="20">
        <v>10130956745</v>
      </c>
      <c r="AD12" s="20">
        <v>3863493919</v>
      </c>
      <c r="AE12" s="20">
        <v>2027146664</v>
      </c>
      <c r="AF12" s="20">
        <v>2992031543</v>
      </c>
      <c r="AG12" s="20">
        <v>9895373867</v>
      </c>
      <c r="AH12" s="20">
        <v>2620325309</v>
      </c>
      <c r="AI12" s="20">
        <v>2312708783</v>
      </c>
      <c r="AJ12" s="20">
        <v>1193409967</v>
      </c>
      <c r="AK12" s="20">
        <v>1225889584</v>
      </c>
      <c r="AL12" s="20">
        <v>599207093</v>
      </c>
      <c r="AM12" s="20">
        <v>3591617901</v>
      </c>
      <c r="AN12" s="20">
        <v>1573699807</v>
      </c>
      <c r="AO12" s="20">
        <v>1960034231</v>
      </c>
      <c r="AP12" s="20">
        <v>4008558909</v>
      </c>
      <c r="AQ12" s="20">
        <v>2053961908</v>
      </c>
      <c r="AR12" s="20">
        <v>16632136708</v>
      </c>
      <c r="AS12" s="20">
        <v>5764352075</v>
      </c>
      <c r="AT12" s="20">
        <v>3137956372</v>
      </c>
      <c r="AU12" s="20">
        <v>3615663549</v>
      </c>
      <c r="AV12" s="20">
        <v>721103782</v>
      </c>
      <c r="AW12" s="20">
        <v>5549467811</v>
      </c>
      <c r="AX12" s="20">
        <v>2274532468</v>
      </c>
      <c r="AY12" s="20">
        <v>9256695011</v>
      </c>
      <c r="AZ12" s="20">
        <v>587976987</v>
      </c>
      <c r="BA12" s="20">
        <v>3319864635</v>
      </c>
      <c r="BB12" s="20">
        <v>1743699894</v>
      </c>
      <c r="BC12" s="20">
        <v>588005576</v>
      </c>
      <c r="BD12" s="20">
        <v>750765127</v>
      </c>
      <c r="BE12" s="20">
        <v>404600863</v>
      </c>
      <c r="BF12" s="20">
        <v>1262323350</v>
      </c>
      <c r="BG12" s="20">
        <v>1268253751</v>
      </c>
      <c r="BH12" s="20">
        <v>1842469502</v>
      </c>
      <c r="BI12" s="20">
        <v>5300793094</v>
      </c>
      <c r="BJ12" s="20">
        <v>3695229911</v>
      </c>
      <c r="BK12" s="20">
        <v>10314723973</v>
      </c>
      <c r="BL12" s="20">
        <v>2331478076</v>
      </c>
      <c r="BM12" s="20">
        <v>5158663570</v>
      </c>
      <c r="BN12" s="19"/>
    </row>
    <row r="13" spans="1:66" s="3" customFormat="1" ht="27.9" customHeight="1" x14ac:dyDescent="0.4">
      <c r="A13" s="114"/>
      <c r="B13" s="18"/>
      <c r="C13" s="19" t="s">
        <v>120</v>
      </c>
      <c r="D13" s="20">
        <v>3279390322</v>
      </c>
      <c r="E13" s="20">
        <v>858072293</v>
      </c>
      <c r="F13" s="20">
        <v>666909516</v>
      </c>
      <c r="G13" s="20">
        <v>519436463</v>
      </c>
      <c r="H13" s="20">
        <v>992877982</v>
      </c>
      <c r="I13" s="20">
        <v>3049617704</v>
      </c>
      <c r="J13" s="20">
        <v>1101899203</v>
      </c>
      <c r="K13" s="20">
        <v>872877741</v>
      </c>
      <c r="L13" s="20">
        <v>1232740998</v>
      </c>
      <c r="M13" s="20">
        <v>4528606381</v>
      </c>
      <c r="N13" s="20">
        <v>2482412773</v>
      </c>
      <c r="O13" s="20">
        <v>370783715</v>
      </c>
      <c r="P13" s="20">
        <v>2300929924</v>
      </c>
      <c r="Q13" s="20">
        <v>879533141</v>
      </c>
      <c r="R13" s="20">
        <v>513144462</v>
      </c>
      <c r="S13" s="20">
        <v>537568604</v>
      </c>
      <c r="T13" s="20">
        <v>679479792</v>
      </c>
      <c r="U13" s="20">
        <v>591781598</v>
      </c>
      <c r="V13" s="20">
        <v>1320399565</v>
      </c>
      <c r="W13" s="20">
        <v>1734358675</v>
      </c>
      <c r="X13" s="20">
        <v>252216345</v>
      </c>
      <c r="Y13" s="20">
        <v>0</v>
      </c>
      <c r="Z13" s="20">
        <v>629636396</v>
      </c>
      <c r="AA13" s="20">
        <v>1187009172</v>
      </c>
      <c r="AB13" s="20">
        <v>2473843656</v>
      </c>
      <c r="AC13" s="20">
        <v>1377510199</v>
      </c>
      <c r="AD13" s="20">
        <v>422568812</v>
      </c>
      <c r="AE13" s="20">
        <v>590897757</v>
      </c>
      <c r="AF13" s="20">
        <v>323322233</v>
      </c>
      <c r="AG13" s="20">
        <v>249623407</v>
      </c>
      <c r="AH13" s="20">
        <v>622767625</v>
      </c>
      <c r="AI13" s="20">
        <v>1982230326</v>
      </c>
      <c r="AJ13" s="20">
        <v>1039324083</v>
      </c>
      <c r="AK13" s="20">
        <v>1238700997</v>
      </c>
      <c r="AL13" s="20">
        <v>826704376</v>
      </c>
      <c r="AM13" s="20">
        <v>3349756488</v>
      </c>
      <c r="AN13" s="20">
        <v>1373658906</v>
      </c>
      <c r="AO13" s="20">
        <v>911055022</v>
      </c>
      <c r="AP13" s="20">
        <v>1277133736</v>
      </c>
      <c r="AQ13" s="20">
        <v>3393296791</v>
      </c>
      <c r="AR13" s="20">
        <v>10928752990</v>
      </c>
      <c r="AS13" s="20">
        <v>1086621348</v>
      </c>
      <c r="AT13" s="20">
        <v>2699466167</v>
      </c>
      <c r="AU13" s="20">
        <v>3691277667</v>
      </c>
      <c r="AV13" s="20">
        <v>992408957</v>
      </c>
      <c r="AW13" s="20">
        <v>1478303710</v>
      </c>
      <c r="AX13" s="20">
        <v>1423841876</v>
      </c>
      <c r="AY13" s="20">
        <v>4180106449</v>
      </c>
      <c r="AZ13" s="20">
        <v>1040157646</v>
      </c>
      <c r="BA13" s="20">
        <v>716719019</v>
      </c>
      <c r="BB13" s="20">
        <v>1191740461</v>
      </c>
      <c r="BC13" s="20">
        <v>737776918</v>
      </c>
      <c r="BD13" s="20">
        <v>1691453206</v>
      </c>
      <c r="BE13" s="20">
        <v>920255614</v>
      </c>
      <c r="BF13" s="20">
        <v>816819123</v>
      </c>
      <c r="BG13" s="20">
        <v>903152128</v>
      </c>
      <c r="BH13" s="20">
        <v>2034349190</v>
      </c>
      <c r="BI13" s="20">
        <v>5194130153</v>
      </c>
      <c r="BJ13" s="20">
        <v>1397937442</v>
      </c>
      <c r="BK13" s="20">
        <v>2108331246</v>
      </c>
      <c r="BL13" s="20">
        <v>3844211414</v>
      </c>
      <c r="BM13" s="20">
        <v>880768489</v>
      </c>
      <c r="BN13" s="19"/>
    </row>
    <row r="14" spans="1:66" s="3" customFormat="1" ht="27.9" customHeight="1" x14ac:dyDescent="0.4">
      <c r="A14" s="112" t="s">
        <v>167</v>
      </c>
      <c r="B14" s="24" t="s">
        <v>91</v>
      </c>
      <c r="C14" s="25"/>
      <c r="D14" s="95">
        <v>10</v>
      </c>
      <c r="E14" s="95">
        <v>1</v>
      </c>
      <c r="F14" s="95">
        <v>4</v>
      </c>
      <c r="G14" s="95">
        <v>17</v>
      </c>
      <c r="H14" s="95">
        <v>6</v>
      </c>
      <c r="I14" s="95">
        <v>10</v>
      </c>
      <c r="J14" s="95">
        <v>4</v>
      </c>
      <c r="K14" s="95">
        <v>10</v>
      </c>
      <c r="L14" s="95">
        <v>2</v>
      </c>
      <c r="M14" s="95">
        <v>25</v>
      </c>
      <c r="N14" s="95">
        <v>25</v>
      </c>
      <c r="O14" s="95">
        <v>4</v>
      </c>
      <c r="P14" s="95">
        <v>32</v>
      </c>
      <c r="Q14" s="95">
        <v>1</v>
      </c>
      <c r="R14" s="95">
        <v>5</v>
      </c>
      <c r="S14" s="95">
        <v>1</v>
      </c>
      <c r="T14" s="95">
        <v>9</v>
      </c>
      <c r="U14" s="95">
        <v>9</v>
      </c>
      <c r="V14" s="95">
        <v>6</v>
      </c>
      <c r="W14" s="95">
        <v>6</v>
      </c>
      <c r="X14" s="95">
        <v>9</v>
      </c>
      <c r="Y14" s="95">
        <v>2</v>
      </c>
      <c r="Z14" s="95">
        <v>25</v>
      </c>
      <c r="AA14" s="95">
        <v>9</v>
      </c>
      <c r="AB14" s="95">
        <v>57</v>
      </c>
      <c r="AC14" s="95">
        <v>1</v>
      </c>
      <c r="AD14" s="95">
        <v>6</v>
      </c>
      <c r="AE14" s="95">
        <v>1</v>
      </c>
      <c r="AF14" s="95">
        <v>1</v>
      </c>
      <c r="AG14" s="95">
        <v>8</v>
      </c>
      <c r="AH14" s="95">
        <v>6</v>
      </c>
      <c r="AI14" s="95">
        <v>5</v>
      </c>
      <c r="AJ14" s="95">
        <v>39</v>
      </c>
      <c r="AK14" s="95">
        <v>16</v>
      </c>
      <c r="AL14" s="95">
        <v>22</v>
      </c>
      <c r="AM14" s="95">
        <v>44</v>
      </c>
      <c r="AN14" s="95">
        <v>9</v>
      </c>
      <c r="AO14" s="95">
        <v>20</v>
      </c>
      <c r="AP14" s="95">
        <v>1</v>
      </c>
      <c r="AQ14" s="95">
        <v>38</v>
      </c>
      <c r="AR14" s="95">
        <v>15</v>
      </c>
      <c r="AS14" s="95">
        <v>14</v>
      </c>
      <c r="AT14" s="95">
        <v>4</v>
      </c>
      <c r="AU14" s="95">
        <v>1</v>
      </c>
      <c r="AV14" s="95">
        <v>1</v>
      </c>
      <c r="AW14" s="95">
        <v>1</v>
      </c>
      <c r="AX14" s="95">
        <v>3</v>
      </c>
      <c r="AY14" s="95">
        <v>29</v>
      </c>
      <c r="AZ14" s="95">
        <v>9</v>
      </c>
      <c r="BA14" s="95">
        <v>7</v>
      </c>
      <c r="BB14" s="95">
        <v>44</v>
      </c>
      <c r="BC14" s="95">
        <v>19</v>
      </c>
      <c r="BD14" s="95">
        <v>15</v>
      </c>
      <c r="BE14" s="95">
        <v>14</v>
      </c>
      <c r="BF14" s="95">
        <v>16</v>
      </c>
      <c r="BG14" s="95">
        <v>12</v>
      </c>
      <c r="BH14" s="95">
        <v>4</v>
      </c>
      <c r="BI14" s="95">
        <v>17</v>
      </c>
      <c r="BJ14" s="95">
        <v>7</v>
      </c>
      <c r="BK14" s="95">
        <v>1</v>
      </c>
      <c r="BL14" s="95">
        <v>1</v>
      </c>
      <c r="BM14" s="95">
        <v>5</v>
      </c>
      <c r="BN14" s="19"/>
    </row>
    <row r="15" spans="1:66" s="3" customFormat="1" ht="27.9" customHeight="1" x14ac:dyDescent="0.4">
      <c r="A15" s="113"/>
      <c r="B15" s="27" t="s">
        <v>92</v>
      </c>
      <c r="C15" s="28"/>
      <c r="D15" s="29">
        <v>7994.02</v>
      </c>
      <c r="E15" s="29">
        <v>2291.13</v>
      </c>
      <c r="F15" s="29">
        <v>2804.56</v>
      </c>
      <c r="G15" s="29">
        <v>3319.37</v>
      </c>
      <c r="H15" s="29">
        <v>3265.34</v>
      </c>
      <c r="I15" s="29">
        <v>14468.38</v>
      </c>
      <c r="J15" s="29">
        <v>4241.22</v>
      </c>
      <c r="K15" s="29">
        <v>4235.05</v>
      </c>
      <c r="L15" s="29">
        <v>4088.44</v>
      </c>
      <c r="M15" s="29">
        <v>19284.71</v>
      </c>
      <c r="N15" s="29">
        <v>15227.8</v>
      </c>
      <c r="O15" s="29">
        <v>1253.3900000000001</v>
      </c>
      <c r="P15" s="29">
        <v>8863.98</v>
      </c>
      <c r="Q15" s="29">
        <v>3405.73</v>
      </c>
      <c r="R15" s="29">
        <v>1700.57</v>
      </c>
      <c r="S15" s="29">
        <v>2488.36</v>
      </c>
      <c r="T15" s="29">
        <v>4763.38</v>
      </c>
      <c r="U15" s="29">
        <v>3551.01</v>
      </c>
      <c r="V15" s="29">
        <v>5299.89</v>
      </c>
      <c r="W15" s="29">
        <v>6177.74</v>
      </c>
      <c r="X15" s="29">
        <v>1896.69</v>
      </c>
      <c r="Y15" s="29">
        <v>11034.78</v>
      </c>
      <c r="Z15" s="29">
        <v>3325.29</v>
      </c>
      <c r="AA15" s="29">
        <v>5401.46</v>
      </c>
      <c r="AB15" s="29">
        <v>5985.62</v>
      </c>
      <c r="AC15" s="29">
        <v>8076.85</v>
      </c>
      <c r="AD15" s="29">
        <v>1027.33</v>
      </c>
      <c r="AE15" s="29">
        <v>2347.81</v>
      </c>
      <c r="AF15" s="29">
        <v>1101.92</v>
      </c>
      <c r="AG15" s="29">
        <v>1665.79</v>
      </c>
      <c r="AH15" s="29">
        <v>1367.56</v>
      </c>
      <c r="AI15" s="29">
        <v>7022.76</v>
      </c>
      <c r="AJ15" s="29">
        <v>5536.18</v>
      </c>
      <c r="AK15" s="29">
        <v>6079.74</v>
      </c>
      <c r="AL15" s="29">
        <v>5284.75</v>
      </c>
      <c r="AM15" s="29">
        <v>15503.27</v>
      </c>
      <c r="AN15" s="29">
        <v>6476.53</v>
      </c>
      <c r="AO15" s="29">
        <v>4670.2700000000004</v>
      </c>
      <c r="AP15" s="29">
        <v>6023.39</v>
      </c>
      <c r="AQ15" s="29">
        <v>12000.08</v>
      </c>
      <c r="AR15" s="29">
        <v>23987.4</v>
      </c>
      <c r="AS15" s="29">
        <v>6494.09</v>
      </c>
      <c r="AT15" s="29">
        <v>6871.45</v>
      </c>
      <c r="AU15" s="29">
        <v>31121.71</v>
      </c>
      <c r="AV15" s="29">
        <v>5963</v>
      </c>
      <c r="AW15" s="29">
        <v>19740.95</v>
      </c>
      <c r="AX15" s="29">
        <v>14960.69</v>
      </c>
      <c r="AY15" s="29">
        <v>12116.35</v>
      </c>
      <c r="AZ15" s="29">
        <v>5327.5</v>
      </c>
      <c r="BA15" s="29">
        <v>7136.3</v>
      </c>
      <c r="BB15" s="29">
        <v>6570.48</v>
      </c>
      <c r="BC15" s="29">
        <v>3945.83</v>
      </c>
      <c r="BD15" s="29">
        <v>7129.14</v>
      </c>
      <c r="BE15" s="29">
        <v>4876.71</v>
      </c>
      <c r="BF15" s="29">
        <v>3257.73</v>
      </c>
      <c r="BG15" s="29">
        <v>3918.15</v>
      </c>
      <c r="BH15" s="29">
        <v>7086.37</v>
      </c>
      <c r="BI15" s="29">
        <v>16654.330000000002</v>
      </c>
      <c r="BJ15" s="29">
        <v>3949.41</v>
      </c>
      <c r="BK15" s="29">
        <v>18586.97</v>
      </c>
      <c r="BL15" s="29">
        <v>35444.129999999997</v>
      </c>
      <c r="BM15" s="29">
        <v>2478.42</v>
      </c>
      <c r="BN15" s="19"/>
    </row>
    <row r="16" spans="1:66" s="3" customFormat="1" ht="27.9" customHeight="1" x14ac:dyDescent="0.4">
      <c r="A16" s="113"/>
      <c r="B16" s="21" t="s">
        <v>93</v>
      </c>
      <c r="C16" s="22"/>
      <c r="D16" s="30">
        <v>7994.02</v>
      </c>
      <c r="E16" s="30">
        <v>2291.13</v>
      </c>
      <c r="F16" s="30">
        <v>2804.56</v>
      </c>
      <c r="G16" s="30">
        <v>3319.37</v>
      </c>
      <c r="H16" s="30">
        <v>3265.34</v>
      </c>
      <c r="I16" s="30">
        <v>14468.38</v>
      </c>
      <c r="J16" s="30">
        <v>4241.22</v>
      </c>
      <c r="K16" s="30">
        <v>4235.05</v>
      </c>
      <c r="L16" s="30">
        <v>4088.44</v>
      </c>
      <c r="M16" s="30">
        <v>19261.84</v>
      </c>
      <c r="N16" s="30">
        <v>15145.81</v>
      </c>
      <c r="O16" s="30">
        <v>1253.3900000000001</v>
      </c>
      <c r="P16" s="30">
        <v>8545.59</v>
      </c>
      <c r="Q16" s="30">
        <v>3405.73</v>
      </c>
      <c r="R16" s="30">
        <v>1700.57</v>
      </c>
      <c r="S16" s="30">
        <v>2488.36</v>
      </c>
      <c r="T16" s="30">
        <v>4763.38</v>
      </c>
      <c r="U16" s="30">
        <v>3551.01</v>
      </c>
      <c r="V16" s="30">
        <v>5299.89</v>
      </c>
      <c r="W16" s="30">
        <v>6177.74</v>
      </c>
      <c r="X16" s="30">
        <v>1896.69</v>
      </c>
      <c r="Y16" s="30">
        <v>11034.78</v>
      </c>
      <c r="Z16" s="30">
        <v>3325.29</v>
      </c>
      <c r="AA16" s="30">
        <v>5401.46</v>
      </c>
      <c r="AB16" s="30">
        <v>5985.62</v>
      </c>
      <c r="AC16" s="30">
        <v>8076.85</v>
      </c>
      <c r="AD16" s="30">
        <v>889.59</v>
      </c>
      <c r="AE16" s="30">
        <v>2347.81</v>
      </c>
      <c r="AF16" s="30">
        <v>1101.92</v>
      </c>
      <c r="AG16" s="30">
        <v>1520.21</v>
      </c>
      <c r="AH16" s="30">
        <v>1367.56</v>
      </c>
      <c r="AI16" s="30">
        <v>6540.64</v>
      </c>
      <c r="AJ16" s="30">
        <v>5437.96</v>
      </c>
      <c r="AK16" s="30">
        <v>6079.74</v>
      </c>
      <c r="AL16" s="30">
        <v>5284.75</v>
      </c>
      <c r="AM16" s="30">
        <v>14920.76</v>
      </c>
      <c r="AN16" s="30">
        <v>6476.53</v>
      </c>
      <c r="AO16" s="30">
        <v>4670.2700000000004</v>
      </c>
      <c r="AP16" s="30">
        <v>6023.39</v>
      </c>
      <c r="AQ16" s="30">
        <v>11871.03</v>
      </c>
      <c r="AR16" s="30">
        <v>23987.4</v>
      </c>
      <c r="AS16" s="30">
        <v>6494.09</v>
      </c>
      <c r="AT16" s="30">
        <v>6871.45</v>
      </c>
      <c r="AU16" s="30">
        <v>31121.71</v>
      </c>
      <c r="AV16" s="30">
        <v>5963</v>
      </c>
      <c r="AW16" s="30">
        <v>19740.95</v>
      </c>
      <c r="AX16" s="30">
        <v>14960.69</v>
      </c>
      <c r="AY16" s="30">
        <v>12116.35</v>
      </c>
      <c r="AZ16" s="30">
        <v>5248.2</v>
      </c>
      <c r="BA16" s="30">
        <v>4334.6400000000003</v>
      </c>
      <c r="BB16" s="30">
        <v>6570.48</v>
      </c>
      <c r="BC16" s="30">
        <v>3945.83</v>
      </c>
      <c r="BD16" s="30">
        <v>7129.14</v>
      </c>
      <c r="BE16" s="30">
        <v>4711.79</v>
      </c>
      <c r="BF16" s="30">
        <v>3257.73</v>
      </c>
      <c r="BG16" s="30">
        <v>3918.15</v>
      </c>
      <c r="BH16" s="30">
        <v>7054.19</v>
      </c>
      <c r="BI16" s="30">
        <v>16543.169999999998</v>
      </c>
      <c r="BJ16" s="30">
        <v>2154.3200000000002</v>
      </c>
      <c r="BK16" s="30">
        <v>18586.97</v>
      </c>
      <c r="BL16" s="30">
        <v>35444.129999999997</v>
      </c>
      <c r="BM16" s="30">
        <v>2478.42</v>
      </c>
      <c r="BN16" s="19"/>
    </row>
    <row r="17" spans="1:66" s="3" customFormat="1" ht="27.9" customHeight="1" x14ac:dyDescent="0.4">
      <c r="A17" s="113"/>
      <c r="B17" s="19" t="s">
        <v>94</v>
      </c>
      <c r="C17" s="19"/>
      <c r="D17" s="32"/>
      <c r="E17" s="32"/>
      <c r="F17" s="32"/>
      <c r="G17" s="32"/>
      <c r="H17" s="32"/>
      <c r="I17" s="32"/>
      <c r="J17" s="32"/>
      <c r="K17" s="32"/>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19"/>
    </row>
    <row r="18" spans="1:66" s="3" customFormat="1" ht="27.9" customHeight="1" x14ac:dyDescent="0.4">
      <c r="A18" s="113"/>
      <c r="B18" s="19"/>
      <c r="C18" s="19" t="s">
        <v>95</v>
      </c>
      <c r="D18" s="33">
        <v>1</v>
      </c>
      <c r="E18" s="33">
        <v>1</v>
      </c>
      <c r="F18" s="33">
        <v>1</v>
      </c>
      <c r="G18" s="33">
        <v>1</v>
      </c>
      <c r="H18" s="33">
        <v>1</v>
      </c>
      <c r="I18" s="33">
        <v>1</v>
      </c>
      <c r="J18" s="33">
        <v>1</v>
      </c>
      <c r="K18" s="33">
        <v>1</v>
      </c>
      <c r="L18" s="33">
        <v>1</v>
      </c>
      <c r="M18" s="33">
        <v>0.999</v>
      </c>
      <c r="N18" s="33">
        <v>0.995</v>
      </c>
      <c r="O18" s="33">
        <v>1</v>
      </c>
      <c r="P18" s="33">
        <v>0.96399999999999997</v>
      </c>
      <c r="Q18" s="33">
        <v>1</v>
      </c>
      <c r="R18" s="33">
        <v>1</v>
      </c>
      <c r="S18" s="33">
        <v>1</v>
      </c>
      <c r="T18" s="33">
        <v>1</v>
      </c>
      <c r="U18" s="33">
        <v>1</v>
      </c>
      <c r="V18" s="33">
        <v>1</v>
      </c>
      <c r="W18" s="33">
        <v>1</v>
      </c>
      <c r="X18" s="33">
        <v>1</v>
      </c>
      <c r="Y18" s="33">
        <v>1</v>
      </c>
      <c r="Z18" s="33">
        <v>1</v>
      </c>
      <c r="AA18" s="33">
        <v>1</v>
      </c>
      <c r="AB18" s="33">
        <v>1</v>
      </c>
      <c r="AC18" s="33">
        <v>1</v>
      </c>
      <c r="AD18" s="33">
        <v>0.86599999999999999</v>
      </c>
      <c r="AE18" s="33">
        <v>1</v>
      </c>
      <c r="AF18" s="33">
        <v>1</v>
      </c>
      <c r="AG18" s="33">
        <v>0.91300000000000003</v>
      </c>
      <c r="AH18" s="33">
        <v>1</v>
      </c>
      <c r="AI18" s="33">
        <v>0.93100000000000005</v>
      </c>
      <c r="AJ18" s="33">
        <v>0.98199999999999998</v>
      </c>
      <c r="AK18" s="33">
        <v>1</v>
      </c>
      <c r="AL18" s="33">
        <v>1</v>
      </c>
      <c r="AM18" s="33">
        <v>0.96199999999999997</v>
      </c>
      <c r="AN18" s="33">
        <v>1</v>
      </c>
      <c r="AO18" s="33">
        <v>1</v>
      </c>
      <c r="AP18" s="33">
        <v>1</v>
      </c>
      <c r="AQ18" s="33">
        <v>0.98899999999999999</v>
      </c>
      <c r="AR18" s="33">
        <v>1</v>
      </c>
      <c r="AS18" s="33">
        <v>1</v>
      </c>
      <c r="AT18" s="33">
        <v>1</v>
      </c>
      <c r="AU18" s="33">
        <v>1</v>
      </c>
      <c r="AV18" s="33">
        <v>1</v>
      </c>
      <c r="AW18" s="33">
        <v>1</v>
      </c>
      <c r="AX18" s="33">
        <v>1</v>
      </c>
      <c r="AY18" s="33">
        <v>1</v>
      </c>
      <c r="AZ18" s="33">
        <v>0.98499999999999999</v>
      </c>
      <c r="BA18" s="33">
        <v>0.60699999999999998</v>
      </c>
      <c r="BB18" s="33">
        <v>1</v>
      </c>
      <c r="BC18" s="33">
        <v>1</v>
      </c>
      <c r="BD18" s="33">
        <v>1</v>
      </c>
      <c r="BE18" s="33">
        <v>0.96599999999999997</v>
      </c>
      <c r="BF18" s="33">
        <v>1</v>
      </c>
      <c r="BG18" s="33">
        <v>1</v>
      </c>
      <c r="BH18" s="33">
        <v>0.995</v>
      </c>
      <c r="BI18" s="33">
        <v>0.99299999999999999</v>
      </c>
      <c r="BJ18" s="33">
        <v>0.54500000000000004</v>
      </c>
      <c r="BK18" s="33">
        <v>1</v>
      </c>
      <c r="BL18" s="33">
        <v>1</v>
      </c>
      <c r="BM18" s="33">
        <v>1</v>
      </c>
      <c r="BN18" s="19"/>
    </row>
    <row r="19" spans="1:66" s="3" customFormat="1" ht="27.9" customHeight="1" x14ac:dyDescent="0.4">
      <c r="A19" s="114"/>
      <c r="B19" s="34"/>
      <c r="C19" s="34" t="s">
        <v>96</v>
      </c>
      <c r="D19" s="33">
        <v>1</v>
      </c>
      <c r="E19" s="33">
        <v>1</v>
      </c>
      <c r="F19" s="33">
        <v>1</v>
      </c>
      <c r="G19" s="33">
        <v>1</v>
      </c>
      <c r="H19" s="33">
        <v>1</v>
      </c>
      <c r="I19" s="33">
        <v>1</v>
      </c>
      <c r="J19" s="33">
        <v>1</v>
      </c>
      <c r="K19" s="33">
        <v>1</v>
      </c>
      <c r="L19" s="33">
        <v>1</v>
      </c>
      <c r="M19" s="33">
        <v>0.999</v>
      </c>
      <c r="N19" s="33">
        <v>0.995</v>
      </c>
      <c r="O19" s="33">
        <v>1</v>
      </c>
      <c r="P19" s="33">
        <v>0.96399999999999997</v>
      </c>
      <c r="Q19" s="33">
        <v>1</v>
      </c>
      <c r="R19" s="33">
        <v>1</v>
      </c>
      <c r="S19" s="33">
        <v>1</v>
      </c>
      <c r="T19" s="33">
        <v>1</v>
      </c>
      <c r="U19" s="33">
        <v>1</v>
      </c>
      <c r="V19" s="33">
        <v>0.92100000000000004</v>
      </c>
      <c r="W19" s="33">
        <v>1</v>
      </c>
      <c r="X19" s="33">
        <v>1</v>
      </c>
      <c r="Y19" s="33">
        <v>1</v>
      </c>
      <c r="Z19" s="33">
        <v>0.98199999999999998</v>
      </c>
      <c r="AA19" s="33">
        <v>1</v>
      </c>
      <c r="AB19" s="33">
        <v>1</v>
      </c>
      <c r="AC19" s="33">
        <v>1</v>
      </c>
      <c r="AD19" s="33">
        <v>0.86599999999999999</v>
      </c>
      <c r="AE19" s="33">
        <v>1</v>
      </c>
      <c r="AF19" s="33">
        <v>1</v>
      </c>
      <c r="AG19" s="33">
        <v>0.88</v>
      </c>
      <c r="AH19" s="33">
        <v>1</v>
      </c>
      <c r="AI19" s="33">
        <v>0.95399999999999996</v>
      </c>
      <c r="AJ19" s="33">
        <v>0.97199999999999998</v>
      </c>
      <c r="AK19" s="33">
        <v>0.98099999999999998</v>
      </c>
      <c r="AL19" s="33">
        <v>0.98399999999999999</v>
      </c>
      <c r="AM19" s="33">
        <v>0.99399999999999999</v>
      </c>
      <c r="AN19" s="33">
        <v>1</v>
      </c>
      <c r="AO19" s="33">
        <v>1</v>
      </c>
      <c r="AP19" s="33">
        <v>1</v>
      </c>
      <c r="AQ19" s="33">
        <v>0.98899999999999999</v>
      </c>
      <c r="AR19" s="33">
        <v>1</v>
      </c>
      <c r="AS19" s="33">
        <v>1</v>
      </c>
      <c r="AT19" s="33">
        <v>1</v>
      </c>
      <c r="AU19" s="33">
        <v>1</v>
      </c>
      <c r="AV19" s="33">
        <v>1</v>
      </c>
      <c r="AW19" s="33">
        <v>1</v>
      </c>
      <c r="AX19" s="33">
        <v>1</v>
      </c>
      <c r="AY19" s="33">
        <v>1</v>
      </c>
      <c r="AZ19" s="33">
        <v>0.95899999999999996</v>
      </c>
      <c r="BA19" s="33">
        <v>0.60199999999999998</v>
      </c>
      <c r="BB19" s="33">
        <v>0.999</v>
      </c>
      <c r="BC19" s="33">
        <v>1</v>
      </c>
      <c r="BD19" s="33">
        <v>1</v>
      </c>
      <c r="BE19" s="33">
        <v>0.96599999999999997</v>
      </c>
      <c r="BF19" s="33">
        <v>1</v>
      </c>
      <c r="BG19" s="33">
        <v>0.96899999999999997</v>
      </c>
      <c r="BH19" s="33">
        <v>0.95799999999999996</v>
      </c>
      <c r="BI19" s="33">
        <v>0.99299999999999999</v>
      </c>
      <c r="BJ19" s="33">
        <v>0.61599999999999999</v>
      </c>
      <c r="BK19" s="33">
        <v>1</v>
      </c>
      <c r="BL19" s="33">
        <v>1</v>
      </c>
      <c r="BM19" s="33">
        <v>0.95699999999999996</v>
      </c>
      <c r="BN19" s="19"/>
    </row>
    <row r="20" spans="1:66" s="3" customFormat="1" ht="27.9" customHeight="1" x14ac:dyDescent="0.4">
      <c r="A20" s="112" t="s">
        <v>168</v>
      </c>
      <c r="B20" s="94" t="s">
        <v>97</v>
      </c>
      <c r="C20" s="49"/>
      <c r="D20" s="35">
        <v>184</v>
      </c>
      <c r="E20" s="35">
        <v>184</v>
      </c>
      <c r="F20" s="35">
        <v>184</v>
      </c>
      <c r="G20" s="35">
        <v>184</v>
      </c>
      <c r="H20" s="35">
        <v>184</v>
      </c>
      <c r="I20" s="35">
        <v>184</v>
      </c>
      <c r="J20" s="35">
        <v>184</v>
      </c>
      <c r="K20" s="35">
        <v>184</v>
      </c>
      <c r="L20" s="35">
        <v>184</v>
      </c>
      <c r="M20" s="35">
        <v>184</v>
      </c>
      <c r="N20" s="35">
        <v>184</v>
      </c>
      <c r="O20" s="35">
        <v>184</v>
      </c>
      <c r="P20" s="35">
        <v>184</v>
      </c>
      <c r="Q20" s="35">
        <v>184</v>
      </c>
      <c r="R20" s="35">
        <v>184</v>
      </c>
      <c r="S20" s="35">
        <v>184</v>
      </c>
      <c r="T20" s="35">
        <v>184</v>
      </c>
      <c r="U20" s="35">
        <v>184</v>
      </c>
      <c r="V20" s="35">
        <v>184</v>
      </c>
      <c r="W20" s="35">
        <v>184</v>
      </c>
      <c r="X20" s="35">
        <v>184</v>
      </c>
      <c r="Y20" s="35">
        <v>184</v>
      </c>
      <c r="Z20" s="35">
        <v>184</v>
      </c>
      <c r="AA20" s="35">
        <v>184</v>
      </c>
      <c r="AB20" s="35">
        <v>184</v>
      </c>
      <c r="AC20" s="35">
        <v>184</v>
      </c>
      <c r="AD20" s="35">
        <v>184</v>
      </c>
      <c r="AE20" s="35">
        <v>184</v>
      </c>
      <c r="AF20" s="35">
        <v>184</v>
      </c>
      <c r="AG20" s="35">
        <v>184</v>
      </c>
      <c r="AH20" s="35">
        <v>184</v>
      </c>
      <c r="AI20" s="35">
        <v>184</v>
      </c>
      <c r="AJ20" s="35">
        <v>184</v>
      </c>
      <c r="AK20" s="35">
        <v>184</v>
      </c>
      <c r="AL20" s="35">
        <v>184</v>
      </c>
      <c r="AM20" s="35">
        <v>184</v>
      </c>
      <c r="AN20" s="35">
        <v>184</v>
      </c>
      <c r="AO20" s="35">
        <v>184</v>
      </c>
      <c r="AP20" s="35">
        <v>184</v>
      </c>
      <c r="AQ20" s="35">
        <v>184</v>
      </c>
      <c r="AR20" s="35">
        <v>184</v>
      </c>
      <c r="AS20" s="35">
        <v>184</v>
      </c>
      <c r="AT20" s="35">
        <v>184</v>
      </c>
      <c r="AU20" s="35">
        <v>184</v>
      </c>
      <c r="AV20" s="35">
        <v>184</v>
      </c>
      <c r="AW20" s="35">
        <v>184</v>
      </c>
      <c r="AX20" s="35">
        <v>184</v>
      </c>
      <c r="AY20" s="35">
        <v>184</v>
      </c>
      <c r="AZ20" s="35">
        <v>184</v>
      </c>
      <c r="BA20" s="35">
        <v>184</v>
      </c>
      <c r="BB20" s="35">
        <v>184</v>
      </c>
      <c r="BC20" s="35">
        <v>184</v>
      </c>
      <c r="BD20" s="35">
        <v>184</v>
      </c>
      <c r="BE20" s="35">
        <v>184</v>
      </c>
      <c r="BF20" s="35">
        <v>184</v>
      </c>
      <c r="BG20" s="35">
        <v>184</v>
      </c>
      <c r="BH20" s="35">
        <v>184</v>
      </c>
      <c r="BI20" s="35">
        <v>184</v>
      </c>
      <c r="BJ20" s="35">
        <v>184</v>
      </c>
      <c r="BK20" s="35">
        <v>184</v>
      </c>
      <c r="BL20" s="35">
        <v>184</v>
      </c>
      <c r="BM20" s="35">
        <v>184</v>
      </c>
      <c r="BN20" s="19"/>
    </row>
    <row r="21" spans="1:66" s="3" customFormat="1" ht="27.9" customHeight="1" x14ac:dyDescent="0.4">
      <c r="A21" s="113"/>
      <c r="B21" s="19" t="s">
        <v>98</v>
      </c>
      <c r="C21" s="19"/>
      <c r="D21" s="37">
        <v>383090469</v>
      </c>
      <c r="E21" s="37" t="s">
        <v>164</v>
      </c>
      <c r="F21" s="37">
        <v>92439802</v>
      </c>
      <c r="G21" s="37">
        <v>108215775</v>
      </c>
      <c r="H21" s="37">
        <v>108546286</v>
      </c>
      <c r="I21" s="37">
        <v>438531089</v>
      </c>
      <c r="J21" s="37">
        <v>146182192</v>
      </c>
      <c r="K21" s="37">
        <v>161232305</v>
      </c>
      <c r="L21" s="37">
        <v>185831502</v>
      </c>
      <c r="M21" s="37">
        <v>374986982</v>
      </c>
      <c r="N21" s="37">
        <v>585375806</v>
      </c>
      <c r="O21" s="37">
        <v>37092101</v>
      </c>
      <c r="P21" s="37">
        <v>494208973</v>
      </c>
      <c r="Q21" s="37" t="s">
        <v>164</v>
      </c>
      <c r="R21" s="37">
        <v>63247342</v>
      </c>
      <c r="S21" s="37" t="s">
        <v>164</v>
      </c>
      <c r="T21" s="37">
        <v>252577897</v>
      </c>
      <c r="U21" s="37">
        <v>209130858</v>
      </c>
      <c r="V21" s="37">
        <v>172781085</v>
      </c>
      <c r="W21" s="37">
        <v>277671724</v>
      </c>
      <c r="X21" s="37">
        <v>119746868</v>
      </c>
      <c r="Y21" s="37">
        <v>1580499998</v>
      </c>
      <c r="Z21" s="37">
        <v>116241083</v>
      </c>
      <c r="AA21" s="37">
        <v>181937591</v>
      </c>
      <c r="AB21" s="37">
        <v>384049519</v>
      </c>
      <c r="AC21" s="37" t="s">
        <v>164</v>
      </c>
      <c r="AD21" s="37">
        <v>82570007</v>
      </c>
      <c r="AE21" s="37" t="s">
        <v>164</v>
      </c>
      <c r="AF21" s="37" t="s">
        <v>164</v>
      </c>
      <c r="AG21" s="37">
        <v>214026829</v>
      </c>
      <c r="AH21" s="37">
        <v>96156439</v>
      </c>
      <c r="AI21" s="37">
        <v>254146863</v>
      </c>
      <c r="AJ21" s="37">
        <v>133117862</v>
      </c>
      <c r="AK21" s="37">
        <v>127381137</v>
      </c>
      <c r="AL21" s="37">
        <v>104203487</v>
      </c>
      <c r="AM21" s="37">
        <v>419738907</v>
      </c>
      <c r="AN21" s="37">
        <v>181432781</v>
      </c>
      <c r="AO21" s="37">
        <v>150309548</v>
      </c>
      <c r="AP21" s="37" t="s">
        <v>164</v>
      </c>
      <c r="AQ21" s="37">
        <v>327759947</v>
      </c>
      <c r="AR21" s="37">
        <v>1017519578</v>
      </c>
      <c r="AS21" s="37">
        <v>299221053</v>
      </c>
      <c r="AT21" s="37">
        <v>266825463</v>
      </c>
      <c r="AU21" s="37" t="s">
        <v>164</v>
      </c>
      <c r="AV21" s="37" t="s">
        <v>164</v>
      </c>
      <c r="AW21" s="37" t="s">
        <v>164</v>
      </c>
      <c r="AX21" s="37">
        <v>126996276</v>
      </c>
      <c r="AY21" s="37">
        <v>501007166</v>
      </c>
      <c r="AZ21" s="37">
        <v>120096817</v>
      </c>
      <c r="BA21" s="37">
        <v>105260013</v>
      </c>
      <c r="BB21" s="37">
        <v>154043651</v>
      </c>
      <c r="BC21" s="37">
        <v>100975442</v>
      </c>
      <c r="BD21" s="37">
        <v>188036375</v>
      </c>
      <c r="BE21" s="37">
        <v>107460540</v>
      </c>
      <c r="BF21" s="37">
        <v>105690265</v>
      </c>
      <c r="BG21" s="37">
        <v>107438260</v>
      </c>
      <c r="BH21" s="37">
        <v>139873938</v>
      </c>
      <c r="BI21" s="37">
        <v>470407270</v>
      </c>
      <c r="BJ21" s="37">
        <v>71126834</v>
      </c>
      <c r="BK21" s="37" t="s">
        <v>164</v>
      </c>
      <c r="BL21" s="37" t="s">
        <v>164</v>
      </c>
      <c r="BM21" s="37">
        <v>170781728</v>
      </c>
      <c r="BN21" s="19"/>
    </row>
    <row r="22" spans="1:66" s="3" customFormat="1" ht="27.9" customHeight="1" x14ac:dyDescent="0.4">
      <c r="A22" s="113"/>
      <c r="B22" s="19"/>
      <c r="C22" s="19" t="s">
        <v>99</v>
      </c>
      <c r="D22" s="37">
        <v>365133554</v>
      </c>
      <c r="E22" s="37"/>
      <c r="F22" s="37">
        <v>85158267</v>
      </c>
      <c r="G22" s="37">
        <v>105223657</v>
      </c>
      <c r="H22" s="37">
        <v>101558885</v>
      </c>
      <c r="I22" s="37">
        <v>393959560</v>
      </c>
      <c r="J22" s="37">
        <v>117868404</v>
      </c>
      <c r="K22" s="37">
        <v>147406650</v>
      </c>
      <c r="L22" s="37">
        <v>176906342</v>
      </c>
      <c r="M22" s="37">
        <v>374986982</v>
      </c>
      <c r="N22" s="37">
        <v>548905644</v>
      </c>
      <c r="O22" s="37">
        <v>33308850</v>
      </c>
      <c r="P22" s="37">
        <v>471307831</v>
      </c>
      <c r="Q22" s="37"/>
      <c r="R22" s="37">
        <v>58629364</v>
      </c>
      <c r="S22" s="37"/>
      <c r="T22" s="37">
        <v>241471356</v>
      </c>
      <c r="U22" s="37">
        <v>199974402</v>
      </c>
      <c r="V22" s="37">
        <v>161754496</v>
      </c>
      <c r="W22" s="37">
        <v>261034254</v>
      </c>
      <c r="X22" s="37">
        <v>110448406</v>
      </c>
      <c r="Y22" s="37">
        <v>1580499998</v>
      </c>
      <c r="Z22" s="37">
        <v>112945098</v>
      </c>
      <c r="AA22" s="37">
        <v>164017798</v>
      </c>
      <c r="AB22" s="37">
        <v>365853648</v>
      </c>
      <c r="AC22" s="37"/>
      <c r="AD22" s="37">
        <v>76361622</v>
      </c>
      <c r="AE22" s="37"/>
      <c r="AF22" s="37"/>
      <c r="AG22" s="37">
        <v>179403232</v>
      </c>
      <c r="AH22" s="37">
        <v>79442671</v>
      </c>
      <c r="AI22" s="37">
        <v>243546335</v>
      </c>
      <c r="AJ22" s="37">
        <v>122276106</v>
      </c>
      <c r="AK22" s="37">
        <v>116558534</v>
      </c>
      <c r="AL22" s="37">
        <v>98017471</v>
      </c>
      <c r="AM22" s="37">
        <v>378939673</v>
      </c>
      <c r="AN22" s="37">
        <v>166813246</v>
      </c>
      <c r="AO22" s="37">
        <v>141657535</v>
      </c>
      <c r="AP22" s="37"/>
      <c r="AQ22" s="37">
        <v>313072243</v>
      </c>
      <c r="AR22" s="37">
        <v>955637155</v>
      </c>
      <c r="AS22" s="37">
        <v>276925710</v>
      </c>
      <c r="AT22" s="37">
        <v>252764645</v>
      </c>
      <c r="AU22" s="37"/>
      <c r="AV22" s="37"/>
      <c r="AW22" s="37"/>
      <c r="AX22" s="37">
        <v>126996276</v>
      </c>
      <c r="AY22" s="37">
        <v>412289215</v>
      </c>
      <c r="AZ22" s="37">
        <v>111840320</v>
      </c>
      <c r="BA22" s="37">
        <v>98205613</v>
      </c>
      <c r="BB22" s="37">
        <v>143289875</v>
      </c>
      <c r="BC22" s="37">
        <v>89328288</v>
      </c>
      <c r="BD22" s="37">
        <v>180319558</v>
      </c>
      <c r="BE22" s="37">
        <v>101129958</v>
      </c>
      <c r="BF22" s="37">
        <v>95239091</v>
      </c>
      <c r="BG22" s="37">
        <v>100950203</v>
      </c>
      <c r="BH22" s="37">
        <v>128346209</v>
      </c>
      <c r="BI22" s="37">
        <v>410991430</v>
      </c>
      <c r="BJ22" s="37">
        <v>60775618</v>
      </c>
      <c r="BK22" s="37"/>
      <c r="BL22" s="37"/>
      <c r="BM22" s="37">
        <v>146235443</v>
      </c>
      <c r="BN22" s="19"/>
    </row>
    <row r="23" spans="1:66" s="3" customFormat="1" ht="27.9" customHeight="1" x14ac:dyDescent="0.4">
      <c r="A23" s="113"/>
      <c r="B23" s="19"/>
      <c r="C23" s="19" t="s">
        <v>100</v>
      </c>
      <c r="D23" s="37">
        <v>17956915</v>
      </c>
      <c r="E23" s="37"/>
      <c r="F23" s="37">
        <v>7281535</v>
      </c>
      <c r="G23" s="37">
        <v>2992118</v>
      </c>
      <c r="H23" s="37">
        <v>6987401</v>
      </c>
      <c r="I23" s="37">
        <v>44571529</v>
      </c>
      <c r="J23" s="37">
        <v>28313788</v>
      </c>
      <c r="K23" s="37">
        <v>13825655</v>
      </c>
      <c r="L23" s="37">
        <v>8925160</v>
      </c>
      <c r="M23" s="37">
        <v>0</v>
      </c>
      <c r="N23" s="37">
        <v>36470162</v>
      </c>
      <c r="O23" s="37">
        <v>3783251</v>
      </c>
      <c r="P23" s="37">
        <v>22901142</v>
      </c>
      <c r="Q23" s="37"/>
      <c r="R23" s="37">
        <v>4617978</v>
      </c>
      <c r="S23" s="37"/>
      <c r="T23" s="37">
        <v>11106541</v>
      </c>
      <c r="U23" s="37">
        <v>9156456</v>
      </c>
      <c r="V23" s="37">
        <v>11026589</v>
      </c>
      <c r="W23" s="37">
        <v>16637470</v>
      </c>
      <c r="X23" s="37">
        <v>9298462</v>
      </c>
      <c r="Y23" s="37">
        <v>0</v>
      </c>
      <c r="Z23" s="37">
        <v>3295985</v>
      </c>
      <c r="AA23" s="37">
        <v>17919793</v>
      </c>
      <c r="AB23" s="37">
        <v>18195871</v>
      </c>
      <c r="AC23" s="37"/>
      <c r="AD23" s="37">
        <v>6208385</v>
      </c>
      <c r="AE23" s="37"/>
      <c r="AF23" s="37"/>
      <c r="AG23" s="37">
        <v>34623597</v>
      </c>
      <c r="AH23" s="37">
        <v>16713768</v>
      </c>
      <c r="AI23" s="37">
        <v>10600528</v>
      </c>
      <c r="AJ23" s="37">
        <v>10841756</v>
      </c>
      <c r="AK23" s="37">
        <v>10822603</v>
      </c>
      <c r="AL23" s="37">
        <v>6186016</v>
      </c>
      <c r="AM23" s="37">
        <v>40799234</v>
      </c>
      <c r="AN23" s="37">
        <v>14619535</v>
      </c>
      <c r="AO23" s="37">
        <v>8652013</v>
      </c>
      <c r="AP23" s="37"/>
      <c r="AQ23" s="37">
        <v>14687704</v>
      </c>
      <c r="AR23" s="37">
        <v>61882423</v>
      </c>
      <c r="AS23" s="37">
        <v>22295343</v>
      </c>
      <c r="AT23" s="37">
        <v>14060818</v>
      </c>
      <c r="AU23" s="37"/>
      <c r="AV23" s="37"/>
      <c r="AW23" s="37"/>
      <c r="AX23" s="37">
        <v>0</v>
      </c>
      <c r="AY23" s="37">
        <v>88717951</v>
      </c>
      <c r="AZ23" s="37">
        <v>8256497</v>
      </c>
      <c r="BA23" s="37">
        <v>7054400</v>
      </c>
      <c r="BB23" s="37">
        <v>10753776</v>
      </c>
      <c r="BC23" s="37">
        <v>11647154</v>
      </c>
      <c r="BD23" s="37">
        <v>7716817</v>
      </c>
      <c r="BE23" s="37">
        <v>6330582</v>
      </c>
      <c r="BF23" s="37">
        <v>10451174</v>
      </c>
      <c r="BG23" s="37">
        <v>6488057</v>
      </c>
      <c r="BH23" s="37">
        <v>11527729</v>
      </c>
      <c r="BI23" s="37">
        <v>59415840</v>
      </c>
      <c r="BJ23" s="37">
        <v>10351216</v>
      </c>
      <c r="BK23" s="37"/>
      <c r="BL23" s="37"/>
      <c r="BM23" s="37">
        <v>24546285</v>
      </c>
      <c r="BN23" s="19"/>
    </row>
    <row r="24" spans="1:66" s="3" customFormat="1" ht="27.9" customHeight="1" x14ac:dyDescent="0.4">
      <c r="A24" s="113"/>
      <c r="B24" s="19" t="s">
        <v>101</v>
      </c>
      <c r="C24" s="19"/>
      <c r="D24" s="37">
        <v>119554746</v>
      </c>
      <c r="E24" s="37"/>
      <c r="F24" s="37">
        <v>26630403</v>
      </c>
      <c r="G24" s="37">
        <v>42905346</v>
      </c>
      <c r="H24" s="37">
        <v>33909822</v>
      </c>
      <c r="I24" s="37">
        <v>127143619</v>
      </c>
      <c r="J24" s="37">
        <v>42705070</v>
      </c>
      <c r="K24" s="37">
        <v>46245940</v>
      </c>
      <c r="L24" s="37">
        <v>71637040</v>
      </c>
      <c r="M24" s="37">
        <v>108449163</v>
      </c>
      <c r="N24" s="37">
        <v>199105377</v>
      </c>
      <c r="O24" s="37">
        <v>13581992</v>
      </c>
      <c r="P24" s="37">
        <v>148718446</v>
      </c>
      <c r="Q24" s="37"/>
      <c r="R24" s="37">
        <v>19533192</v>
      </c>
      <c r="S24" s="37"/>
      <c r="T24" s="37">
        <v>58754879</v>
      </c>
      <c r="U24" s="37">
        <v>68260078</v>
      </c>
      <c r="V24" s="37">
        <v>33928273</v>
      </c>
      <c r="W24" s="37">
        <v>60656861</v>
      </c>
      <c r="X24" s="37">
        <v>44593870</v>
      </c>
      <c r="Y24" s="37">
        <v>909296342</v>
      </c>
      <c r="Z24" s="37">
        <v>37606522</v>
      </c>
      <c r="AA24" s="37">
        <v>53991492</v>
      </c>
      <c r="AB24" s="37">
        <v>55121568</v>
      </c>
      <c r="AC24" s="37"/>
      <c r="AD24" s="37">
        <v>18273412</v>
      </c>
      <c r="AE24" s="37"/>
      <c r="AF24" s="37"/>
      <c r="AG24" s="37">
        <v>53727925</v>
      </c>
      <c r="AH24" s="37">
        <v>24474256</v>
      </c>
      <c r="AI24" s="37">
        <v>127869362</v>
      </c>
      <c r="AJ24" s="37">
        <v>59926603</v>
      </c>
      <c r="AK24" s="37">
        <v>43771111</v>
      </c>
      <c r="AL24" s="37">
        <v>40321554</v>
      </c>
      <c r="AM24" s="37">
        <v>158015570</v>
      </c>
      <c r="AN24" s="37">
        <v>50942784</v>
      </c>
      <c r="AO24" s="37">
        <v>53207794</v>
      </c>
      <c r="AP24" s="37"/>
      <c r="AQ24" s="37">
        <v>170449409</v>
      </c>
      <c r="AR24" s="37">
        <v>236024968</v>
      </c>
      <c r="AS24" s="37">
        <v>66922643</v>
      </c>
      <c r="AT24" s="37">
        <v>52221288</v>
      </c>
      <c r="AU24" s="37"/>
      <c r="AV24" s="37"/>
      <c r="AW24" s="37"/>
      <c r="AX24" s="37">
        <v>16078723</v>
      </c>
      <c r="AY24" s="37">
        <v>149286778</v>
      </c>
      <c r="AZ24" s="37">
        <v>45696007</v>
      </c>
      <c r="BA24" s="37">
        <v>53452893</v>
      </c>
      <c r="BB24" s="37">
        <v>49806035</v>
      </c>
      <c r="BC24" s="37">
        <v>33304269</v>
      </c>
      <c r="BD24" s="37">
        <v>59852641</v>
      </c>
      <c r="BE24" s="37">
        <v>38951993</v>
      </c>
      <c r="BF24" s="37">
        <v>38819059</v>
      </c>
      <c r="BG24" s="37">
        <v>57847627</v>
      </c>
      <c r="BH24" s="37">
        <v>54636005</v>
      </c>
      <c r="BI24" s="37">
        <v>149666859</v>
      </c>
      <c r="BJ24" s="37">
        <v>134892579</v>
      </c>
      <c r="BK24" s="37"/>
      <c r="BL24" s="37"/>
      <c r="BM24" s="37">
        <v>40418559</v>
      </c>
      <c r="BN24" s="19"/>
    </row>
    <row r="25" spans="1:66" s="3" customFormat="1" ht="27.9" customHeight="1" x14ac:dyDescent="0.4">
      <c r="A25" s="113"/>
      <c r="B25" s="19"/>
      <c r="C25" s="19" t="s">
        <v>102</v>
      </c>
      <c r="D25" s="37">
        <v>24095868</v>
      </c>
      <c r="E25" s="37"/>
      <c r="F25" s="37">
        <v>6383318</v>
      </c>
      <c r="G25" s="37">
        <v>0</v>
      </c>
      <c r="H25" s="37">
        <v>7903700</v>
      </c>
      <c r="I25" s="37">
        <v>0</v>
      </c>
      <c r="J25" s="37">
        <v>13080588</v>
      </c>
      <c r="K25" s="37">
        <v>11087400</v>
      </c>
      <c r="L25" s="37">
        <v>0</v>
      </c>
      <c r="M25" s="37">
        <v>0</v>
      </c>
      <c r="N25" s="37">
        <v>51625600</v>
      </c>
      <c r="O25" s="37">
        <v>383700</v>
      </c>
      <c r="P25" s="37">
        <v>45484421</v>
      </c>
      <c r="Q25" s="37"/>
      <c r="R25" s="37">
        <v>470701</v>
      </c>
      <c r="S25" s="37"/>
      <c r="T25" s="37">
        <v>8451600</v>
      </c>
      <c r="U25" s="37">
        <v>7367500</v>
      </c>
      <c r="V25" s="37">
        <v>7724200</v>
      </c>
      <c r="W25" s="37">
        <v>11850600</v>
      </c>
      <c r="X25" s="37">
        <v>9457617</v>
      </c>
      <c r="Y25" s="37">
        <v>0</v>
      </c>
      <c r="Z25" s="37">
        <v>2399570</v>
      </c>
      <c r="AA25" s="37">
        <v>13353541</v>
      </c>
      <c r="AB25" s="37">
        <v>28713192</v>
      </c>
      <c r="AC25" s="37"/>
      <c r="AD25" s="37">
        <v>2232000</v>
      </c>
      <c r="AE25" s="37"/>
      <c r="AF25" s="37"/>
      <c r="AG25" s="37">
        <v>3175000</v>
      </c>
      <c r="AH25" s="37">
        <v>4502850</v>
      </c>
      <c r="AI25" s="37">
        <v>0</v>
      </c>
      <c r="AJ25" s="37">
        <v>22162317</v>
      </c>
      <c r="AK25" s="37">
        <v>12544194</v>
      </c>
      <c r="AL25" s="37">
        <v>9601200</v>
      </c>
      <c r="AM25" s="37">
        <v>55001556</v>
      </c>
      <c r="AN25" s="37">
        <v>13967760</v>
      </c>
      <c r="AO25" s="37">
        <v>12739485</v>
      </c>
      <c r="AP25" s="37"/>
      <c r="AQ25" s="37">
        <v>12581826</v>
      </c>
      <c r="AR25" s="37">
        <v>0</v>
      </c>
      <c r="AS25" s="37">
        <v>17771790</v>
      </c>
      <c r="AT25" s="37">
        <v>10429800</v>
      </c>
      <c r="AU25" s="37"/>
      <c r="AV25" s="37"/>
      <c r="AW25" s="37"/>
      <c r="AX25" s="37">
        <v>0</v>
      </c>
      <c r="AY25" s="37">
        <v>6033567</v>
      </c>
      <c r="AZ25" s="37">
        <v>3547280</v>
      </c>
      <c r="BA25" s="37">
        <v>12862296</v>
      </c>
      <c r="BB25" s="37">
        <v>12652800</v>
      </c>
      <c r="BC25" s="37">
        <v>10295750</v>
      </c>
      <c r="BD25" s="37">
        <v>17808892</v>
      </c>
      <c r="BE25" s="37">
        <v>11201691</v>
      </c>
      <c r="BF25" s="37">
        <v>0</v>
      </c>
      <c r="BG25" s="37">
        <v>17856150</v>
      </c>
      <c r="BH25" s="37">
        <v>13318631</v>
      </c>
      <c r="BI25" s="37">
        <v>32420540</v>
      </c>
      <c r="BJ25" s="37">
        <v>11943000</v>
      </c>
      <c r="BK25" s="37"/>
      <c r="BL25" s="37"/>
      <c r="BM25" s="37">
        <v>5918120</v>
      </c>
      <c r="BN25" s="19"/>
    </row>
    <row r="26" spans="1:66" s="3" customFormat="1" ht="27.9" customHeight="1" x14ac:dyDescent="0.4">
      <c r="A26" s="113"/>
      <c r="B26" s="19"/>
      <c r="C26" s="19" t="s">
        <v>103</v>
      </c>
      <c r="D26" s="37">
        <v>38089286</v>
      </c>
      <c r="E26" s="37"/>
      <c r="F26" s="37">
        <v>7959535</v>
      </c>
      <c r="G26" s="37">
        <v>2659217</v>
      </c>
      <c r="H26" s="37">
        <v>8096352</v>
      </c>
      <c r="I26" s="37">
        <v>20347248</v>
      </c>
      <c r="J26" s="37">
        <v>11199412</v>
      </c>
      <c r="K26" s="37">
        <v>8887962</v>
      </c>
      <c r="L26" s="37">
        <v>7636489</v>
      </c>
      <c r="M26" s="37">
        <v>0</v>
      </c>
      <c r="N26" s="37">
        <v>47907923</v>
      </c>
      <c r="O26" s="37">
        <v>1994528</v>
      </c>
      <c r="P26" s="37">
        <v>26073460</v>
      </c>
      <c r="Q26" s="37"/>
      <c r="R26" s="37">
        <v>4912168</v>
      </c>
      <c r="S26" s="37"/>
      <c r="T26" s="37">
        <v>11640963</v>
      </c>
      <c r="U26" s="37">
        <v>8098348</v>
      </c>
      <c r="V26" s="37">
        <v>10416455</v>
      </c>
      <c r="W26" s="37">
        <v>16867589</v>
      </c>
      <c r="X26" s="37">
        <v>9580123</v>
      </c>
      <c r="Y26" s="37">
        <v>0</v>
      </c>
      <c r="Z26" s="37">
        <v>4681015</v>
      </c>
      <c r="AA26" s="37">
        <v>19157964</v>
      </c>
      <c r="AB26" s="37">
        <v>13043204</v>
      </c>
      <c r="AC26" s="37"/>
      <c r="AD26" s="37">
        <v>6296449</v>
      </c>
      <c r="AE26" s="37"/>
      <c r="AF26" s="37"/>
      <c r="AG26" s="37">
        <v>8207020</v>
      </c>
      <c r="AH26" s="37">
        <v>11793210</v>
      </c>
      <c r="AI26" s="37">
        <v>10697088</v>
      </c>
      <c r="AJ26" s="37">
        <v>15503705</v>
      </c>
      <c r="AK26" s="37">
        <v>12919742</v>
      </c>
      <c r="AL26" s="37">
        <v>10433230</v>
      </c>
      <c r="AM26" s="37">
        <v>51132427</v>
      </c>
      <c r="AN26" s="37">
        <v>14668123</v>
      </c>
      <c r="AO26" s="37">
        <v>17530249</v>
      </c>
      <c r="AP26" s="37"/>
      <c r="AQ26" s="37">
        <v>31291450</v>
      </c>
      <c r="AR26" s="37">
        <v>59431361</v>
      </c>
      <c r="AS26" s="37">
        <v>20446595</v>
      </c>
      <c r="AT26" s="37">
        <v>14826443</v>
      </c>
      <c r="AU26" s="37"/>
      <c r="AV26" s="37"/>
      <c r="AW26" s="37"/>
      <c r="AX26" s="37">
        <v>0</v>
      </c>
      <c r="AY26" s="37">
        <v>71337812</v>
      </c>
      <c r="AZ26" s="37">
        <v>10795004</v>
      </c>
      <c r="BA26" s="37">
        <v>16062657</v>
      </c>
      <c r="BB26" s="37">
        <v>13235269</v>
      </c>
      <c r="BC26" s="37">
        <v>12399726</v>
      </c>
      <c r="BD26" s="37">
        <v>14387523</v>
      </c>
      <c r="BE26" s="37">
        <v>9160315</v>
      </c>
      <c r="BF26" s="37">
        <v>7772474</v>
      </c>
      <c r="BG26" s="37">
        <v>8525420</v>
      </c>
      <c r="BH26" s="37">
        <v>14522183</v>
      </c>
      <c r="BI26" s="37">
        <v>59963581</v>
      </c>
      <c r="BJ26" s="37">
        <v>7318126</v>
      </c>
      <c r="BK26" s="37"/>
      <c r="BL26" s="37"/>
      <c r="BM26" s="37">
        <v>11137688</v>
      </c>
      <c r="BN26" s="19"/>
    </row>
    <row r="27" spans="1:66" s="3" customFormat="1" ht="27.9" customHeight="1" x14ac:dyDescent="0.4">
      <c r="A27" s="113"/>
      <c r="B27" s="19"/>
      <c r="C27" s="19" t="s">
        <v>104</v>
      </c>
      <c r="D27" s="37">
        <v>41361224</v>
      </c>
      <c r="E27" s="37"/>
      <c r="F27" s="37">
        <v>7006238</v>
      </c>
      <c r="G27" s="37">
        <v>6986028</v>
      </c>
      <c r="H27" s="37">
        <v>10711346</v>
      </c>
      <c r="I27" s="37">
        <v>23026271</v>
      </c>
      <c r="J27" s="37">
        <v>11300932</v>
      </c>
      <c r="K27" s="37">
        <v>18570554</v>
      </c>
      <c r="L27" s="37">
        <v>13371390</v>
      </c>
      <c r="M27" s="37">
        <v>86107840</v>
      </c>
      <c r="N27" s="37">
        <v>64432375</v>
      </c>
      <c r="O27" s="37">
        <v>2891444</v>
      </c>
      <c r="P27" s="37">
        <v>53700783</v>
      </c>
      <c r="Q27" s="37"/>
      <c r="R27" s="37">
        <v>6059357</v>
      </c>
      <c r="S27" s="37"/>
      <c r="T27" s="37">
        <v>30200480</v>
      </c>
      <c r="U27" s="37">
        <v>6500175</v>
      </c>
      <c r="V27" s="37">
        <v>11082504</v>
      </c>
      <c r="W27" s="37">
        <v>17330776</v>
      </c>
      <c r="X27" s="37">
        <v>21241728</v>
      </c>
      <c r="Y27" s="37">
        <v>909296342</v>
      </c>
      <c r="Z27" s="37">
        <v>9620607</v>
      </c>
      <c r="AA27" s="37">
        <v>12486193</v>
      </c>
      <c r="AB27" s="37">
        <v>0</v>
      </c>
      <c r="AC27" s="37"/>
      <c r="AD27" s="37">
        <v>6794466</v>
      </c>
      <c r="AE27" s="37"/>
      <c r="AF27" s="37"/>
      <c r="AG27" s="37">
        <v>1995752</v>
      </c>
      <c r="AH27" s="37">
        <v>3459356</v>
      </c>
      <c r="AI27" s="37">
        <v>29291542</v>
      </c>
      <c r="AJ27" s="37">
        <v>10005662</v>
      </c>
      <c r="AK27" s="37">
        <v>10427250</v>
      </c>
      <c r="AL27" s="37">
        <v>10990344</v>
      </c>
      <c r="AM27" s="37">
        <v>35981556</v>
      </c>
      <c r="AN27" s="37">
        <v>13938831</v>
      </c>
      <c r="AO27" s="37">
        <v>10594598</v>
      </c>
      <c r="AP27" s="37"/>
      <c r="AQ27" s="37">
        <v>29892036</v>
      </c>
      <c r="AR27" s="37">
        <v>48564416</v>
      </c>
      <c r="AS27" s="37">
        <v>18936000</v>
      </c>
      <c r="AT27" s="37">
        <v>17484764</v>
      </c>
      <c r="AU27" s="37"/>
      <c r="AV27" s="37"/>
      <c r="AW27" s="37"/>
      <c r="AX27" s="37">
        <v>13852946</v>
      </c>
      <c r="AY27" s="37">
        <v>29534062</v>
      </c>
      <c r="AZ27" s="37">
        <v>7726472</v>
      </c>
      <c r="BA27" s="37">
        <v>12740958</v>
      </c>
      <c r="BB27" s="37">
        <v>16159950</v>
      </c>
      <c r="BC27" s="37">
        <v>5636766</v>
      </c>
      <c r="BD27" s="37">
        <v>15375260</v>
      </c>
      <c r="BE27" s="37">
        <v>6456000</v>
      </c>
      <c r="BF27" s="37">
        <v>8619056</v>
      </c>
      <c r="BG27" s="37">
        <v>14608296</v>
      </c>
      <c r="BH27" s="37">
        <v>14574000</v>
      </c>
      <c r="BI27" s="37">
        <v>33516800</v>
      </c>
      <c r="BJ27" s="37">
        <v>11663772</v>
      </c>
      <c r="BK27" s="37"/>
      <c r="BL27" s="37"/>
      <c r="BM27" s="37">
        <v>8502592</v>
      </c>
      <c r="BN27" s="19"/>
    </row>
    <row r="28" spans="1:66" s="3" customFormat="1" ht="27.9" customHeight="1" x14ac:dyDescent="0.4">
      <c r="A28" s="113"/>
      <c r="B28" s="19"/>
      <c r="C28" s="19" t="s">
        <v>105</v>
      </c>
      <c r="D28" s="37">
        <v>450602</v>
      </c>
      <c r="E28" s="37"/>
      <c r="F28" s="37">
        <v>132643</v>
      </c>
      <c r="G28" s="37">
        <v>105912</v>
      </c>
      <c r="H28" s="37">
        <v>147797</v>
      </c>
      <c r="I28" s="37">
        <v>531659</v>
      </c>
      <c r="J28" s="37">
        <v>189743</v>
      </c>
      <c r="K28" s="37">
        <v>191237</v>
      </c>
      <c r="L28" s="37">
        <v>259220</v>
      </c>
      <c r="M28" s="37">
        <v>2661663</v>
      </c>
      <c r="N28" s="37">
        <v>844754</v>
      </c>
      <c r="O28" s="37">
        <v>52722</v>
      </c>
      <c r="P28" s="37">
        <v>540874</v>
      </c>
      <c r="Q28" s="37"/>
      <c r="R28" s="37">
        <v>145017</v>
      </c>
      <c r="S28" s="37"/>
      <c r="T28" s="37">
        <v>233924</v>
      </c>
      <c r="U28" s="37">
        <v>150117</v>
      </c>
      <c r="V28" s="37">
        <v>195032</v>
      </c>
      <c r="W28" s="37">
        <v>298896</v>
      </c>
      <c r="X28" s="37">
        <v>75143</v>
      </c>
      <c r="Y28" s="37">
        <v>0</v>
      </c>
      <c r="Z28" s="37">
        <v>168868</v>
      </c>
      <c r="AA28" s="37">
        <v>572530</v>
      </c>
      <c r="AB28" s="37">
        <v>983470</v>
      </c>
      <c r="AC28" s="37"/>
      <c r="AD28" s="37">
        <v>37312</v>
      </c>
      <c r="AE28" s="37"/>
      <c r="AF28" s="37"/>
      <c r="AG28" s="37">
        <v>124520</v>
      </c>
      <c r="AH28" s="37">
        <v>74130</v>
      </c>
      <c r="AI28" s="37">
        <v>1503364</v>
      </c>
      <c r="AJ28" s="37">
        <v>259888</v>
      </c>
      <c r="AK28" s="37">
        <v>263954</v>
      </c>
      <c r="AL28" s="37">
        <v>223300</v>
      </c>
      <c r="AM28" s="37">
        <v>789807</v>
      </c>
      <c r="AN28" s="37">
        <v>303064</v>
      </c>
      <c r="AO28" s="37">
        <v>395008</v>
      </c>
      <c r="AP28" s="37"/>
      <c r="AQ28" s="37">
        <v>605338</v>
      </c>
      <c r="AR28" s="37">
        <v>1271402</v>
      </c>
      <c r="AS28" s="37">
        <v>258098</v>
      </c>
      <c r="AT28" s="37">
        <v>314603</v>
      </c>
      <c r="AU28" s="37"/>
      <c r="AV28" s="37"/>
      <c r="AW28" s="37"/>
      <c r="AX28" s="37">
        <v>286477</v>
      </c>
      <c r="AY28" s="37">
        <v>1084272</v>
      </c>
      <c r="AZ28" s="37">
        <v>755963</v>
      </c>
      <c r="BA28" s="37">
        <v>319984</v>
      </c>
      <c r="BB28" s="37">
        <v>273604</v>
      </c>
      <c r="BC28" s="37">
        <v>179406</v>
      </c>
      <c r="BD28" s="37">
        <v>379895</v>
      </c>
      <c r="BE28" s="37">
        <v>225708</v>
      </c>
      <c r="BF28" s="37">
        <v>119776</v>
      </c>
      <c r="BG28" s="37">
        <v>182547</v>
      </c>
      <c r="BH28" s="37">
        <v>303269</v>
      </c>
      <c r="BI28" s="37">
        <v>598793</v>
      </c>
      <c r="BJ28" s="37">
        <v>121561</v>
      </c>
      <c r="BK28" s="37"/>
      <c r="BL28" s="37"/>
      <c r="BM28" s="37">
        <v>122788</v>
      </c>
      <c r="BN28" s="19"/>
    </row>
    <row r="29" spans="1:66" s="3" customFormat="1" ht="27.9" customHeight="1" x14ac:dyDescent="0.4">
      <c r="A29" s="113"/>
      <c r="B29" s="19"/>
      <c r="C29" s="19" t="s">
        <v>106</v>
      </c>
      <c r="D29" s="37">
        <v>3631808</v>
      </c>
      <c r="E29" s="37"/>
      <c r="F29" s="37">
        <v>2233790</v>
      </c>
      <c r="G29" s="37">
        <v>305000</v>
      </c>
      <c r="H29" s="37">
        <v>3973700</v>
      </c>
      <c r="I29" s="37">
        <v>711658</v>
      </c>
      <c r="J29" s="37">
        <v>2149334</v>
      </c>
      <c r="K29" s="37">
        <v>931710</v>
      </c>
      <c r="L29" s="37">
        <v>0</v>
      </c>
      <c r="M29" s="37">
        <v>0</v>
      </c>
      <c r="N29" s="37">
        <v>15514098</v>
      </c>
      <c r="O29" s="37">
        <v>365000</v>
      </c>
      <c r="P29" s="37">
        <v>8602098</v>
      </c>
      <c r="Q29" s="37"/>
      <c r="R29" s="37">
        <v>1091183</v>
      </c>
      <c r="S29" s="37"/>
      <c r="T29" s="37">
        <v>3060000</v>
      </c>
      <c r="U29" s="37">
        <v>10532999</v>
      </c>
      <c r="V29" s="37">
        <v>465500</v>
      </c>
      <c r="W29" s="37">
        <v>8433000</v>
      </c>
      <c r="X29" s="37">
        <v>1344066</v>
      </c>
      <c r="Y29" s="37">
        <v>0</v>
      </c>
      <c r="Z29" s="37">
        <v>3502862</v>
      </c>
      <c r="AA29" s="37">
        <v>1591565</v>
      </c>
      <c r="AB29" s="37">
        <v>2461322</v>
      </c>
      <c r="AC29" s="37"/>
      <c r="AD29" s="37">
        <v>822000</v>
      </c>
      <c r="AE29" s="37"/>
      <c r="AF29" s="37"/>
      <c r="AG29" s="37">
        <v>10621412</v>
      </c>
      <c r="AH29" s="37">
        <v>112000</v>
      </c>
      <c r="AI29" s="37">
        <v>0</v>
      </c>
      <c r="AJ29" s="37">
        <v>6104820</v>
      </c>
      <c r="AK29" s="37">
        <v>2629000</v>
      </c>
      <c r="AL29" s="37">
        <v>6317239</v>
      </c>
      <c r="AM29" s="37">
        <v>5055944</v>
      </c>
      <c r="AN29" s="37">
        <v>3789305</v>
      </c>
      <c r="AO29" s="37">
        <v>6240616</v>
      </c>
      <c r="AP29" s="37"/>
      <c r="AQ29" s="37">
        <v>8866231</v>
      </c>
      <c r="AR29" s="37">
        <v>7733835</v>
      </c>
      <c r="AS29" s="37">
        <v>1627879</v>
      </c>
      <c r="AT29" s="37">
        <v>2631379</v>
      </c>
      <c r="AU29" s="37"/>
      <c r="AV29" s="37"/>
      <c r="AW29" s="37"/>
      <c r="AX29" s="37">
        <v>560000</v>
      </c>
      <c r="AY29" s="37">
        <v>14343454</v>
      </c>
      <c r="AZ29" s="37">
        <v>800500</v>
      </c>
      <c r="BA29" s="37">
        <v>2980459</v>
      </c>
      <c r="BB29" s="37">
        <v>3065338</v>
      </c>
      <c r="BC29" s="37">
        <v>989823</v>
      </c>
      <c r="BD29" s="37">
        <v>5129877</v>
      </c>
      <c r="BE29" s="37">
        <v>7946328</v>
      </c>
      <c r="BF29" s="37">
        <v>150000</v>
      </c>
      <c r="BG29" s="37">
        <v>11367928</v>
      </c>
      <c r="BH29" s="37">
        <v>5788714</v>
      </c>
      <c r="BI29" s="37">
        <v>7462000</v>
      </c>
      <c r="BJ29" s="37">
        <v>98128684</v>
      </c>
      <c r="BK29" s="37"/>
      <c r="BL29" s="37"/>
      <c r="BM29" s="37">
        <v>9285891</v>
      </c>
      <c r="BN29" s="19"/>
    </row>
    <row r="30" spans="1:66" s="3" customFormat="1" ht="27.9" customHeight="1" x14ac:dyDescent="0.4">
      <c r="A30" s="113"/>
      <c r="B30" s="19"/>
      <c r="C30" s="19" t="s">
        <v>107</v>
      </c>
      <c r="D30" s="37">
        <v>9939553</v>
      </c>
      <c r="E30" s="37"/>
      <c r="F30" s="37">
        <v>2451870</v>
      </c>
      <c r="G30" s="37">
        <v>3097000</v>
      </c>
      <c r="H30" s="37">
        <v>2849920</v>
      </c>
      <c r="I30" s="37">
        <v>8260000</v>
      </c>
      <c r="J30" s="37">
        <v>4774261</v>
      </c>
      <c r="K30" s="37">
        <v>3919082</v>
      </c>
      <c r="L30" s="37">
        <v>2136619</v>
      </c>
      <c r="M30" s="37">
        <v>1500000</v>
      </c>
      <c r="N30" s="37">
        <v>14591493</v>
      </c>
      <c r="O30" s="37">
        <v>982000</v>
      </c>
      <c r="P30" s="37">
        <v>13820092</v>
      </c>
      <c r="Q30" s="37"/>
      <c r="R30" s="37">
        <v>1852407</v>
      </c>
      <c r="S30" s="37"/>
      <c r="T30" s="37">
        <v>4693000</v>
      </c>
      <c r="U30" s="37">
        <v>4428146</v>
      </c>
      <c r="V30" s="37">
        <v>3337000</v>
      </c>
      <c r="W30" s="37">
        <v>5470000</v>
      </c>
      <c r="X30" s="37">
        <v>2592793</v>
      </c>
      <c r="Y30" s="37">
        <v>0</v>
      </c>
      <c r="Z30" s="37">
        <v>2878592</v>
      </c>
      <c r="AA30" s="37">
        <v>5069830</v>
      </c>
      <c r="AB30" s="37">
        <v>7767831</v>
      </c>
      <c r="AC30" s="37"/>
      <c r="AD30" s="37">
        <v>2064000</v>
      </c>
      <c r="AE30" s="37"/>
      <c r="AF30" s="37"/>
      <c r="AG30" s="37">
        <v>3477695</v>
      </c>
      <c r="AH30" s="37">
        <v>2910000</v>
      </c>
      <c r="AI30" s="37">
        <v>6747000</v>
      </c>
      <c r="AJ30" s="37">
        <v>3717681</v>
      </c>
      <c r="AK30" s="37">
        <v>3122000</v>
      </c>
      <c r="AL30" s="37">
        <v>2138000</v>
      </c>
      <c r="AM30" s="37">
        <v>9025738</v>
      </c>
      <c r="AN30" s="37">
        <v>3535855</v>
      </c>
      <c r="AO30" s="37">
        <v>4446882</v>
      </c>
      <c r="AP30" s="37"/>
      <c r="AQ30" s="37">
        <v>8312437</v>
      </c>
      <c r="AR30" s="37">
        <v>26624075</v>
      </c>
      <c r="AS30" s="37">
        <v>5672401</v>
      </c>
      <c r="AT30" s="37">
        <v>5519199</v>
      </c>
      <c r="AU30" s="37"/>
      <c r="AV30" s="37"/>
      <c r="AW30" s="37"/>
      <c r="AX30" s="37">
        <v>1366500</v>
      </c>
      <c r="AY30" s="37">
        <v>2339638</v>
      </c>
      <c r="AZ30" s="37">
        <v>2457000</v>
      </c>
      <c r="BA30" s="37">
        <v>2788000</v>
      </c>
      <c r="BB30" s="37">
        <v>3663240</v>
      </c>
      <c r="BC30" s="37">
        <v>2473683</v>
      </c>
      <c r="BD30" s="37">
        <v>5747894</v>
      </c>
      <c r="BE30" s="37">
        <v>3276863</v>
      </c>
      <c r="BF30" s="37">
        <v>3039418</v>
      </c>
      <c r="BG30" s="37">
        <v>2559015</v>
      </c>
      <c r="BH30" s="37">
        <v>3520216</v>
      </c>
      <c r="BI30" s="37">
        <v>9719718</v>
      </c>
      <c r="BJ30" s="37">
        <v>3517568</v>
      </c>
      <c r="BK30" s="37"/>
      <c r="BL30" s="37"/>
      <c r="BM30" s="37">
        <v>4382251</v>
      </c>
      <c r="BN30" s="19"/>
    </row>
    <row r="31" spans="1:66" s="3" customFormat="1" ht="27.9" customHeight="1" x14ac:dyDescent="0.4">
      <c r="A31" s="113"/>
      <c r="B31" s="19"/>
      <c r="C31" s="19" t="s">
        <v>108</v>
      </c>
      <c r="D31" s="37">
        <v>0</v>
      </c>
      <c r="E31" s="37"/>
      <c r="F31" s="37">
        <v>0</v>
      </c>
      <c r="G31" s="37">
        <v>28822824</v>
      </c>
      <c r="H31" s="37">
        <v>0</v>
      </c>
      <c r="I31" s="37">
        <v>74266783</v>
      </c>
      <c r="J31" s="37">
        <v>0</v>
      </c>
      <c r="K31" s="37">
        <v>0</v>
      </c>
      <c r="L31" s="37">
        <v>48233322</v>
      </c>
      <c r="M31" s="37">
        <v>18179660</v>
      </c>
      <c r="N31" s="37">
        <v>0</v>
      </c>
      <c r="O31" s="37">
        <v>6912598</v>
      </c>
      <c r="P31" s="37">
        <v>0</v>
      </c>
      <c r="Q31" s="37"/>
      <c r="R31" s="37">
        <v>4812000</v>
      </c>
      <c r="S31" s="37"/>
      <c r="T31" s="37">
        <v>0</v>
      </c>
      <c r="U31" s="37">
        <v>0</v>
      </c>
      <c r="V31" s="37">
        <v>0</v>
      </c>
      <c r="W31" s="37">
        <v>0</v>
      </c>
      <c r="X31" s="37">
        <v>0</v>
      </c>
      <c r="Y31" s="37">
        <v>0</v>
      </c>
      <c r="Z31" s="37">
        <v>14067008</v>
      </c>
      <c r="AA31" s="37">
        <v>981285</v>
      </c>
      <c r="AB31" s="37">
        <v>0</v>
      </c>
      <c r="AC31" s="37"/>
      <c r="AD31" s="37">
        <v>0</v>
      </c>
      <c r="AE31" s="37"/>
      <c r="AF31" s="37"/>
      <c r="AG31" s="37">
        <v>0</v>
      </c>
      <c r="AH31" s="37">
        <v>0</v>
      </c>
      <c r="AI31" s="37">
        <v>79427400</v>
      </c>
      <c r="AJ31" s="37">
        <v>0</v>
      </c>
      <c r="AK31" s="37">
        <v>0</v>
      </c>
      <c r="AL31" s="37">
        <v>0</v>
      </c>
      <c r="AM31" s="37">
        <v>0</v>
      </c>
      <c r="AN31" s="37">
        <v>0</v>
      </c>
      <c r="AO31" s="37">
        <v>0</v>
      </c>
      <c r="AP31" s="37"/>
      <c r="AQ31" s="37">
        <v>77783334</v>
      </c>
      <c r="AR31" s="37">
        <v>89285304</v>
      </c>
      <c r="AS31" s="37">
        <v>0</v>
      </c>
      <c r="AT31" s="37">
        <v>0</v>
      </c>
      <c r="AU31" s="37"/>
      <c r="AV31" s="37"/>
      <c r="AW31" s="37"/>
      <c r="AX31" s="37">
        <v>0</v>
      </c>
      <c r="AY31" s="37">
        <v>0</v>
      </c>
      <c r="AZ31" s="37">
        <v>17339451</v>
      </c>
      <c r="BA31" s="37">
        <v>0</v>
      </c>
      <c r="BB31" s="37">
        <v>0</v>
      </c>
      <c r="BC31" s="37">
        <v>0</v>
      </c>
      <c r="BD31" s="37">
        <v>0</v>
      </c>
      <c r="BE31" s="37">
        <v>0</v>
      </c>
      <c r="BF31" s="37">
        <v>17925120</v>
      </c>
      <c r="BG31" s="37">
        <v>0</v>
      </c>
      <c r="BH31" s="37">
        <v>0</v>
      </c>
      <c r="BI31" s="37">
        <v>0</v>
      </c>
      <c r="BJ31" s="37">
        <v>0</v>
      </c>
      <c r="BK31" s="37"/>
      <c r="BL31" s="37"/>
      <c r="BM31" s="37">
        <v>0</v>
      </c>
      <c r="BN31" s="19"/>
    </row>
    <row r="32" spans="1:66" s="3" customFormat="1" ht="27.9" customHeight="1" x14ac:dyDescent="0.4">
      <c r="A32" s="113"/>
      <c r="B32" s="19"/>
      <c r="C32" s="19" t="s">
        <v>109</v>
      </c>
      <c r="D32" s="37">
        <v>1986405</v>
      </c>
      <c r="E32" s="37"/>
      <c r="F32" s="37">
        <v>463009</v>
      </c>
      <c r="G32" s="37">
        <v>929365</v>
      </c>
      <c r="H32" s="37">
        <v>227007</v>
      </c>
      <c r="I32" s="37">
        <v>0</v>
      </c>
      <c r="J32" s="37">
        <v>10800</v>
      </c>
      <c r="K32" s="37">
        <v>2657995</v>
      </c>
      <c r="L32" s="37">
        <v>0</v>
      </c>
      <c r="M32" s="37">
        <v>0</v>
      </c>
      <c r="N32" s="37">
        <v>4189134</v>
      </c>
      <c r="O32" s="37">
        <v>0</v>
      </c>
      <c r="P32" s="37">
        <v>496718</v>
      </c>
      <c r="Q32" s="37"/>
      <c r="R32" s="37">
        <v>190359</v>
      </c>
      <c r="S32" s="37"/>
      <c r="T32" s="37">
        <v>474912</v>
      </c>
      <c r="U32" s="37">
        <v>31182793</v>
      </c>
      <c r="V32" s="37">
        <v>707582</v>
      </c>
      <c r="W32" s="37">
        <v>406000</v>
      </c>
      <c r="X32" s="37">
        <v>302400</v>
      </c>
      <c r="Y32" s="37">
        <v>0</v>
      </c>
      <c r="Z32" s="37">
        <v>288000</v>
      </c>
      <c r="AA32" s="37">
        <v>778584</v>
      </c>
      <c r="AB32" s="37">
        <v>2152549</v>
      </c>
      <c r="AC32" s="37"/>
      <c r="AD32" s="37">
        <v>27185</v>
      </c>
      <c r="AE32" s="37"/>
      <c r="AF32" s="37"/>
      <c r="AG32" s="37">
        <v>26126526</v>
      </c>
      <c r="AH32" s="37">
        <v>1622710</v>
      </c>
      <c r="AI32" s="37">
        <v>202968</v>
      </c>
      <c r="AJ32" s="37">
        <v>2172530</v>
      </c>
      <c r="AK32" s="37">
        <v>1864971</v>
      </c>
      <c r="AL32" s="37">
        <v>618241</v>
      </c>
      <c r="AM32" s="37">
        <v>1028542</v>
      </c>
      <c r="AN32" s="37">
        <v>739846</v>
      </c>
      <c r="AO32" s="37">
        <v>1260956</v>
      </c>
      <c r="AP32" s="37"/>
      <c r="AQ32" s="37">
        <v>1116757</v>
      </c>
      <c r="AR32" s="37">
        <v>3114575</v>
      </c>
      <c r="AS32" s="37">
        <v>2209880</v>
      </c>
      <c r="AT32" s="37">
        <v>1015100</v>
      </c>
      <c r="AU32" s="37"/>
      <c r="AV32" s="37"/>
      <c r="AW32" s="37"/>
      <c r="AX32" s="37">
        <v>12800</v>
      </c>
      <c r="AY32" s="37">
        <v>24613973</v>
      </c>
      <c r="AZ32" s="37">
        <v>2274337</v>
      </c>
      <c r="BA32" s="37">
        <v>5698539</v>
      </c>
      <c r="BB32" s="37">
        <v>755834</v>
      </c>
      <c r="BC32" s="37">
        <v>1329115</v>
      </c>
      <c r="BD32" s="37">
        <v>1023300</v>
      </c>
      <c r="BE32" s="37">
        <v>685088</v>
      </c>
      <c r="BF32" s="37">
        <v>1193215</v>
      </c>
      <c r="BG32" s="37">
        <v>2748271</v>
      </c>
      <c r="BH32" s="37">
        <v>2608992</v>
      </c>
      <c r="BI32" s="37">
        <v>5985427</v>
      </c>
      <c r="BJ32" s="37">
        <v>2199868</v>
      </c>
      <c r="BK32" s="37"/>
      <c r="BL32" s="37"/>
      <c r="BM32" s="37">
        <v>1069229</v>
      </c>
      <c r="BN32" s="19"/>
    </row>
    <row r="33" spans="1:66" s="3" customFormat="1" ht="27.9" customHeight="1" x14ac:dyDescent="0.4">
      <c r="A33" s="113"/>
      <c r="B33" s="19" t="s">
        <v>110</v>
      </c>
      <c r="C33" s="19"/>
      <c r="D33" s="37">
        <v>263535723</v>
      </c>
      <c r="E33" s="37">
        <v>66934192</v>
      </c>
      <c r="F33" s="37">
        <v>65809399</v>
      </c>
      <c r="G33" s="37">
        <v>65310429</v>
      </c>
      <c r="H33" s="37">
        <v>74636464</v>
      </c>
      <c r="I33" s="37">
        <v>311387470</v>
      </c>
      <c r="J33" s="37">
        <v>103477122</v>
      </c>
      <c r="K33" s="37">
        <v>114986365</v>
      </c>
      <c r="L33" s="37">
        <v>114194462</v>
      </c>
      <c r="M33" s="37">
        <v>266537819</v>
      </c>
      <c r="N33" s="37">
        <v>386270429</v>
      </c>
      <c r="O33" s="37">
        <v>23510109</v>
      </c>
      <c r="P33" s="37">
        <v>345490527</v>
      </c>
      <c r="Q33" s="37">
        <v>61493581</v>
      </c>
      <c r="R33" s="37">
        <v>43714150</v>
      </c>
      <c r="S33" s="37">
        <v>91641279</v>
      </c>
      <c r="T33" s="37">
        <v>193823018</v>
      </c>
      <c r="U33" s="37">
        <v>140870780</v>
      </c>
      <c r="V33" s="37">
        <v>138852812</v>
      </c>
      <c r="W33" s="37">
        <v>217014863</v>
      </c>
      <c r="X33" s="37">
        <v>75152998</v>
      </c>
      <c r="Y33" s="37">
        <v>671203656</v>
      </c>
      <c r="Z33" s="37">
        <v>78634561</v>
      </c>
      <c r="AA33" s="37">
        <v>127946099</v>
      </c>
      <c r="AB33" s="37">
        <v>328927951</v>
      </c>
      <c r="AC33" s="37">
        <v>286311947</v>
      </c>
      <c r="AD33" s="37">
        <v>64296595</v>
      </c>
      <c r="AE33" s="37">
        <v>48222227</v>
      </c>
      <c r="AF33" s="37">
        <v>53300541</v>
      </c>
      <c r="AG33" s="37">
        <v>160298904</v>
      </c>
      <c r="AH33" s="37">
        <v>71682183</v>
      </c>
      <c r="AI33" s="37">
        <v>126277501</v>
      </c>
      <c r="AJ33" s="37">
        <v>73191259</v>
      </c>
      <c r="AK33" s="37">
        <v>83610026</v>
      </c>
      <c r="AL33" s="37">
        <v>63881933</v>
      </c>
      <c r="AM33" s="37">
        <v>261723337</v>
      </c>
      <c r="AN33" s="37">
        <v>130489997</v>
      </c>
      <c r="AO33" s="37">
        <v>97101754</v>
      </c>
      <c r="AP33" s="37">
        <v>173437604</v>
      </c>
      <c r="AQ33" s="37">
        <v>157310538</v>
      </c>
      <c r="AR33" s="37">
        <v>781494610</v>
      </c>
      <c r="AS33" s="37">
        <v>232298410</v>
      </c>
      <c r="AT33" s="37">
        <v>214604175</v>
      </c>
      <c r="AU33" s="37">
        <v>507776620</v>
      </c>
      <c r="AV33" s="37">
        <v>74418931</v>
      </c>
      <c r="AW33" s="37">
        <v>161017642</v>
      </c>
      <c r="AX33" s="37">
        <v>110917553</v>
      </c>
      <c r="AY33" s="37">
        <v>351720388</v>
      </c>
      <c r="AZ33" s="37">
        <v>74400810</v>
      </c>
      <c r="BA33" s="37">
        <v>51807120</v>
      </c>
      <c r="BB33" s="37">
        <v>104237616</v>
      </c>
      <c r="BC33" s="37">
        <v>67671173</v>
      </c>
      <c r="BD33" s="37">
        <v>128183734</v>
      </c>
      <c r="BE33" s="37">
        <v>68508547</v>
      </c>
      <c r="BF33" s="37">
        <v>66871206</v>
      </c>
      <c r="BG33" s="37">
        <v>49590633</v>
      </c>
      <c r="BH33" s="37">
        <v>85237933</v>
      </c>
      <c r="BI33" s="37">
        <v>320740411</v>
      </c>
      <c r="BJ33" s="37">
        <v>-63765745</v>
      </c>
      <c r="BK33" s="37">
        <v>313335248</v>
      </c>
      <c r="BL33" s="37">
        <v>198391648</v>
      </c>
      <c r="BM33" s="37">
        <v>130363169</v>
      </c>
      <c r="BN33" s="19"/>
    </row>
    <row r="34" spans="1:66" s="3" customFormat="1" ht="27.9" customHeight="1" x14ac:dyDescent="0.4">
      <c r="A34" s="113"/>
      <c r="B34" s="19" t="s">
        <v>111</v>
      </c>
      <c r="C34" s="19"/>
      <c r="D34" s="37">
        <v>48813696</v>
      </c>
      <c r="E34" s="37">
        <v>13499394</v>
      </c>
      <c r="F34" s="37">
        <v>13087070</v>
      </c>
      <c r="G34" s="37">
        <v>11075714</v>
      </c>
      <c r="H34" s="37">
        <v>14365893</v>
      </c>
      <c r="I34" s="37">
        <v>53926438</v>
      </c>
      <c r="J34" s="37">
        <v>23489525</v>
      </c>
      <c r="K34" s="37">
        <v>18750711</v>
      </c>
      <c r="L34" s="37">
        <v>15920321</v>
      </c>
      <c r="M34" s="37">
        <v>62180026</v>
      </c>
      <c r="N34" s="37">
        <v>58732156</v>
      </c>
      <c r="O34" s="37">
        <v>5751125</v>
      </c>
      <c r="P34" s="37">
        <v>57538483</v>
      </c>
      <c r="Q34" s="37">
        <v>13730343</v>
      </c>
      <c r="R34" s="37">
        <v>9464299</v>
      </c>
      <c r="S34" s="37">
        <v>9031805</v>
      </c>
      <c r="T34" s="37">
        <v>13653539</v>
      </c>
      <c r="U34" s="37">
        <v>13564120</v>
      </c>
      <c r="V34" s="37">
        <v>36786303</v>
      </c>
      <c r="W34" s="37">
        <v>36890811</v>
      </c>
      <c r="X34" s="37">
        <v>7504154</v>
      </c>
      <c r="Y34" s="37">
        <v>0</v>
      </c>
      <c r="Z34" s="37">
        <v>8164313</v>
      </c>
      <c r="AA34" s="37">
        <v>15312151</v>
      </c>
      <c r="AB34" s="37">
        <v>42832733</v>
      </c>
      <c r="AC34" s="37">
        <v>19714054</v>
      </c>
      <c r="AD34" s="37">
        <v>6803038</v>
      </c>
      <c r="AE34" s="37">
        <v>11034533</v>
      </c>
      <c r="AF34" s="37">
        <v>6213709</v>
      </c>
      <c r="AG34" s="37">
        <v>3640776</v>
      </c>
      <c r="AH34" s="37">
        <v>9648118</v>
      </c>
      <c r="AI34" s="37">
        <v>26173623</v>
      </c>
      <c r="AJ34" s="37">
        <v>26632956</v>
      </c>
      <c r="AK34" s="37">
        <v>24200066</v>
      </c>
      <c r="AL34" s="37">
        <v>16123636</v>
      </c>
      <c r="AM34" s="37">
        <v>49735314</v>
      </c>
      <c r="AN34" s="37">
        <v>23671309</v>
      </c>
      <c r="AO34" s="37">
        <v>15327665</v>
      </c>
      <c r="AP34" s="37">
        <v>27277743</v>
      </c>
      <c r="AQ34" s="37">
        <v>41372547</v>
      </c>
      <c r="AR34" s="37">
        <v>255690032</v>
      </c>
      <c r="AS34" s="37">
        <v>23651159</v>
      </c>
      <c r="AT34" s="37">
        <v>51447676</v>
      </c>
      <c r="AU34" s="37">
        <v>41248190</v>
      </c>
      <c r="AV34" s="37">
        <v>17637388</v>
      </c>
      <c r="AW34" s="37">
        <v>24612928</v>
      </c>
      <c r="AX34" s="37">
        <v>36887969</v>
      </c>
      <c r="AY34" s="37">
        <v>114535554</v>
      </c>
      <c r="AZ34" s="37">
        <v>15815661</v>
      </c>
      <c r="BA34" s="37">
        <v>26069302</v>
      </c>
      <c r="BB34" s="37">
        <v>32581459</v>
      </c>
      <c r="BC34" s="37">
        <v>15498964</v>
      </c>
      <c r="BD34" s="37">
        <v>32489169</v>
      </c>
      <c r="BE34" s="37">
        <v>18976045</v>
      </c>
      <c r="BF34" s="37">
        <v>14945966</v>
      </c>
      <c r="BG34" s="37">
        <v>18837448</v>
      </c>
      <c r="BH34" s="37">
        <v>33172433</v>
      </c>
      <c r="BI34" s="37">
        <v>93898165</v>
      </c>
      <c r="BJ34" s="37">
        <v>29843039</v>
      </c>
      <c r="BK34" s="37">
        <v>36990354</v>
      </c>
      <c r="BL34" s="37">
        <v>60080305</v>
      </c>
      <c r="BM34" s="37">
        <v>14666366</v>
      </c>
      <c r="BN34" s="19"/>
    </row>
    <row r="35" spans="1:66" s="3" customFormat="1" ht="27.9" customHeight="1" x14ac:dyDescent="0.4">
      <c r="A35" s="113"/>
      <c r="B35" s="19" t="s">
        <v>112</v>
      </c>
      <c r="C35" s="19"/>
      <c r="D35" s="37">
        <v>214722027</v>
      </c>
      <c r="E35" s="37">
        <v>53434798</v>
      </c>
      <c r="F35" s="37">
        <v>52722329</v>
      </c>
      <c r="G35" s="37">
        <v>54234715</v>
      </c>
      <c r="H35" s="37">
        <v>60270571</v>
      </c>
      <c r="I35" s="37">
        <v>257461032</v>
      </c>
      <c r="J35" s="37">
        <v>79987597</v>
      </c>
      <c r="K35" s="37">
        <v>96235654</v>
      </c>
      <c r="L35" s="37">
        <v>98274141</v>
      </c>
      <c r="M35" s="37">
        <v>204357793</v>
      </c>
      <c r="N35" s="37">
        <v>327538273</v>
      </c>
      <c r="O35" s="37">
        <v>17758984</v>
      </c>
      <c r="P35" s="37">
        <v>287952044</v>
      </c>
      <c r="Q35" s="37">
        <v>47763238</v>
      </c>
      <c r="R35" s="37">
        <v>34249851</v>
      </c>
      <c r="S35" s="37">
        <v>82609474</v>
      </c>
      <c r="T35" s="37">
        <v>180169479</v>
      </c>
      <c r="U35" s="37">
        <v>127306660</v>
      </c>
      <c r="V35" s="37">
        <v>102066509</v>
      </c>
      <c r="W35" s="37">
        <v>180124052</v>
      </c>
      <c r="X35" s="37">
        <v>67648844</v>
      </c>
      <c r="Y35" s="37">
        <v>671203656</v>
      </c>
      <c r="Z35" s="37">
        <v>70470248</v>
      </c>
      <c r="AA35" s="37">
        <v>112633948</v>
      </c>
      <c r="AB35" s="37">
        <v>286095218</v>
      </c>
      <c r="AC35" s="37">
        <v>266597893</v>
      </c>
      <c r="AD35" s="37">
        <v>57493557</v>
      </c>
      <c r="AE35" s="37">
        <v>37187694</v>
      </c>
      <c r="AF35" s="37">
        <v>47086832</v>
      </c>
      <c r="AG35" s="37">
        <v>156658128</v>
      </c>
      <c r="AH35" s="37">
        <v>62034065</v>
      </c>
      <c r="AI35" s="37">
        <v>100103878</v>
      </c>
      <c r="AJ35" s="37">
        <v>46558303</v>
      </c>
      <c r="AK35" s="37">
        <v>59409960</v>
      </c>
      <c r="AL35" s="37">
        <v>47758297</v>
      </c>
      <c r="AM35" s="37">
        <v>211988023</v>
      </c>
      <c r="AN35" s="37">
        <v>106818688</v>
      </c>
      <c r="AO35" s="37">
        <v>81774089</v>
      </c>
      <c r="AP35" s="37">
        <v>146159861</v>
      </c>
      <c r="AQ35" s="37">
        <v>115937991</v>
      </c>
      <c r="AR35" s="37">
        <v>525804578</v>
      </c>
      <c r="AS35" s="37">
        <v>208647251</v>
      </c>
      <c r="AT35" s="37">
        <v>163156499</v>
      </c>
      <c r="AU35" s="37">
        <v>466528430</v>
      </c>
      <c r="AV35" s="37">
        <v>56781543</v>
      </c>
      <c r="AW35" s="37">
        <v>136404714</v>
      </c>
      <c r="AX35" s="37">
        <v>74029584</v>
      </c>
      <c r="AY35" s="37">
        <v>237184834</v>
      </c>
      <c r="AZ35" s="37">
        <v>58585149</v>
      </c>
      <c r="BA35" s="37">
        <v>25737818</v>
      </c>
      <c r="BB35" s="37">
        <v>71656157</v>
      </c>
      <c r="BC35" s="37">
        <v>52172209</v>
      </c>
      <c r="BD35" s="37">
        <v>95694565</v>
      </c>
      <c r="BE35" s="37">
        <v>49532502</v>
      </c>
      <c r="BF35" s="37">
        <v>51925240</v>
      </c>
      <c r="BG35" s="37">
        <v>30753185</v>
      </c>
      <c r="BH35" s="37">
        <v>52065500</v>
      </c>
      <c r="BI35" s="37">
        <v>226842246</v>
      </c>
      <c r="BJ35" s="37">
        <v>-93608784</v>
      </c>
      <c r="BK35" s="37">
        <v>276344894</v>
      </c>
      <c r="BL35" s="37">
        <v>138311343</v>
      </c>
      <c r="BM35" s="37">
        <v>115696803</v>
      </c>
      <c r="BN35" s="19"/>
    </row>
    <row r="36" spans="1:66" s="3" customFormat="1" ht="27.9" customHeight="1" x14ac:dyDescent="0.4">
      <c r="A36" s="113"/>
      <c r="B36" s="19" t="s">
        <v>113</v>
      </c>
      <c r="C36" s="19"/>
      <c r="D36" s="37">
        <v>5873321</v>
      </c>
      <c r="E36" s="37">
        <v>698720</v>
      </c>
      <c r="F36" s="37">
        <v>726210</v>
      </c>
      <c r="G36" s="37">
        <v>2674270</v>
      </c>
      <c r="H36" s="37">
        <v>5679000</v>
      </c>
      <c r="I36" s="37">
        <v>0</v>
      </c>
      <c r="J36" s="37">
        <v>0</v>
      </c>
      <c r="K36" s="37">
        <v>13801799</v>
      </c>
      <c r="L36" s="37">
        <v>0</v>
      </c>
      <c r="M36" s="37">
        <v>0</v>
      </c>
      <c r="N36" s="37">
        <v>43753589</v>
      </c>
      <c r="O36" s="37">
        <v>146000</v>
      </c>
      <c r="P36" s="37">
        <v>65176539</v>
      </c>
      <c r="Q36" s="37">
        <v>6405171</v>
      </c>
      <c r="R36" s="37">
        <v>1064669</v>
      </c>
      <c r="S36" s="37">
        <v>9328197</v>
      </c>
      <c r="T36" s="37">
        <v>906000</v>
      </c>
      <c r="U36" s="37">
        <v>3011001</v>
      </c>
      <c r="V36" s="37">
        <v>2781000</v>
      </c>
      <c r="W36" s="37">
        <v>1923000</v>
      </c>
      <c r="X36" s="37">
        <v>14816158</v>
      </c>
      <c r="Y36" s="37">
        <v>0</v>
      </c>
      <c r="Z36" s="37">
        <v>5330692</v>
      </c>
      <c r="AA36" s="37">
        <v>464475</v>
      </c>
      <c r="AB36" s="37">
        <v>0</v>
      </c>
      <c r="AC36" s="37">
        <v>14053000</v>
      </c>
      <c r="AD36" s="37">
        <v>0</v>
      </c>
      <c r="AE36" s="37">
        <v>0</v>
      </c>
      <c r="AF36" s="37">
        <v>0</v>
      </c>
      <c r="AG36" s="37">
        <v>17681893</v>
      </c>
      <c r="AH36" s="37">
        <v>0</v>
      </c>
      <c r="AI36" s="37">
        <v>3549000</v>
      </c>
      <c r="AJ36" s="37">
        <v>3344127</v>
      </c>
      <c r="AK36" s="37">
        <v>1318000</v>
      </c>
      <c r="AL36" s="37">
        <v>590265</v>
      </c>
      <c r="AM36" s="37">
        <v>107077736</v>
      </c>
      <c r="AN36" s="37">
        <v>17608385</v>
      </c>
      <c r="AO36" s="37">
        <v>1519382</v>
      </c>
      <c r="AP36" s="37">
        <v>0</v>
      </c>
      <c r="AQ36" s="37">
        <v>937670</v>
      </c>
      <c r="AR36" s="37">
        <v>79538780</v>
      </c>
      <c r="AS36" s="37">
        <v>14641220</v>
      </c>
      <c r="AT36" s="37">
        <v>1532422</v>
      </c>
      <c r="AU36" s="37">
        <v>0</v>
      </c>
      <c r="AV36" s="37">
        <v>0</v>
      </c>
      <c r="AW36" s="37">
        <v>280000</v>
      </c>
      <c r="AX36" s="37">
        <v>1256500</v>
      </c>
      <c r="AY36" s="37">
        <v>1524456</v>
      </c>
      <c r="AZ36" s="37">
        <v>2060000</v>
      </c>
      <c r="BA36" s="37">
        <v>5485016</v>
      </c>
      <c r="BB36" s="37">
        <v>23337192</v>
      </c>
      <c r="BC36" s="37">
        <v>5004052</v>
      </c>
      <c r="BD36" s="37">
        <v>7270897</v>
      </c>
      <c r="BE36" s="37">
        <v>848809</v>
      </c>
      <c r="BF36" s="37">
        <v>0</v>
      </c>
      <c r="BG36" s="37">
        <v>14599857</v>
      </c>
      <c r="BH36" s="37">
        <v>6506794</v>
      </c>
      <c r="BI36" s="37">
        <v>3338000</v>
      </c>
      <c r="BJ36" s="37">
        <v>79732048</v>
      </c>
      <c r="BK36" s="37">
        <v>1651867</v>
      </c>
      <c r="BL36" s="37">
        <v>10343989</v>
      </c>
      <c r="BM36" s="37">
        <v>13557358</v>
      </c>
      <c r="BN36" s="19"/>
    </row>
    <row r="37" spans="1:66" s="3" customFormat="1" ht="27.9" customHeight="1" x14ac:dyDescent="0.4">
      <c r="A37" s="113"/>
      <c r="B37" s="19" t="s">
        <v>114</v>
      </c>
      <c r="C37" s="19"/>
      <c r="D37" s="37">
        <v>257662402</v>
      </c>
      <c r="E37" s="37">
        <v>66235472</v>
      </c>
      <c r="F37" s="37">
        <v>65083189</v>
      </c>
      <c r="G37" s="37">
        <v>62636159</v>
      </c>
      <c r="H37" s="37">
        <v>68957464</v>
      </c>
      <c r="I37" s="37">
        <v>311387470</v>
      </c>
      <c r="J37" s="37">
        <v>103477122</v>
      </c>
      <c r="K37" s="37">
        <v>101184566</v>
      </c>
      <c r="L37" s="37">
        <v>114194462</v>
      </c>
      <c r="M37" s="37">
        <v>266537819</v>
      </c>
      <c r="N37" s="37">
        <v>342516840</v>
      </c>
      <c r="O37" s="37">
        <v>23364109</v>
      </c>
      <c r="P37" s="37">
        <v>280313988</v>
      </c>
      <c r="Q37" s="37">
        <v>55088410</v>
      </c>
      <c r="R37" s="37">
        <v>42649481</v>
      </c>
      <c r="S37" s="37">
        <v>82313082</v>
      </c>
      <c r="T37" s="37">
        <v>192917018</v>
      </c>
      <c r="U37" s="37">
        <v>137859779</v>
      </c>
      <c r="V37" s="37">
        <v>136071812</v>
      </c>
      <c r="W37" s="37">
        <v>215091863</v>
      </c>
      <c r="X37" s="37">
        <v>60336840</v>
      </c>
      <c r="Y37" s="37">
        <v>671203656</v>
      </c>
      <c r="Z37" s="37">
        <v>73303869</v>
      </c>
      <c r="AA37" s="37">
        <v>127481624</v>
      </c>
      <c r="AB37" s="37">
        <v>328927951</v>
      </c>
      <c r="AC37" s="37">
        <v>272258947</v>
      </c>
      <c r="AD37" s="37">
        <v>64296595</v>
      </c>
      <c r="AE37" s="37">
        <v>48222227</v>
      </c>
      <c r="AF37" s="37">
        <v>53300541</v>
      </c>
      <c r="AG37" s="37">
        <v>142617011</v>
      </c>
      <c r="AH37" s="37">
        <v>71682183</v>
      </c>
      <c r="AI37" s="37">
        <v>122728501</v>
      </c>
      <c r="AJ37" s="37">
        <v>69847132</v>
      </c>
      <c r="AK37" s="37">
        <v>82292026</v>
      </c>
      <c r="AL37" s="37">
        <v>63291668</v>
      </c>
      <c r="AM37" s="37">
        <v>154645601</v>
      </c>
      <c r="AN37" s="37">
        <v>112881612</v>
      </c>
      <c r="AO37" s="37">
        <v>95582372</v>
      </c>
      <c r="AP37" s="37">
        <v>173437604</v>
      </c>
      <c r="AQ37" s="37">
        <v>156372868</v>
      </c>
      <c r="AR37" s="37">
        <v>701955830</v>
      </c>
      <c r="AS37" s="37">
        <v>217657190</v>
      </c>
      <c r="AT37" s="37">
        <v>213071753</v>
      </c>
      <c r="AU37" s="37">
        <v>507776620</v>
      </c>
      <c r="AV37" s="37">
        <v>74418931</v>
      </c>
      <c r="AW37" s="37">
        <v>160737642</v>
      </c>
      <c r="AX37" s="37">
        <v>109661053</v>
      </c>
      <c r="AY37" s="37">
        <v>350195932</v>
      </c>
      <c r="AZ37" s="37">
        <v>72340810</v>
      </c>
      <c r="BA37" s="37">
        <v>46322104</v>
      </c>
      <c r="BB37" s="37">
        <v>80900424</v>
      </c>
      <c r="BC37" s="37">
        <v>62667121</v>
      </c>
      <c r="BD37" s="37">
        <v>120912837</v>
      </c>
      <c r="BE37" s="37">
        <v>67659738</v>
      </c>
      <c r="BF37" s="37">
        <v>66871206</v>
      </c>
      <c r="BG37" s="37">
        <v>34990776</v>
      </c>
      <c r="BH37" s="37">
        <v>78731139</v>
      </c>
      <c r="BI37" s="37">
        <v>317402411</v>
      </c>
      <c r="BJ37" s="37">
        <v>-143497793</v>
      </c>
      <c r="BK37" s="37">
        <v>311683381</v>
      </c>
      <c r="BL37" s="37">
        <v>188047659</v>
      </c>
      <c r="BM37" s="37">
        <v>116805811</v>
      </c>
      <c r="BN37" s="19"/>
    </row>
    <row r="38" spans="1:66" s="3" customFormat="1" ht="27.9" customHeight="1" x14ac:dyDescent="0.4">
      <c r="A38" s="113"/>
      <c r="B38" s="39" t="s">
        <v>169</v>
      </c>
      <c r="C38" s="25"/>
      <c r="D38" s="40"/>
      <c r="E38" s="40"/>
      <c r="F38" s="40"/>
      <c r="G38" s="40"/>
      <c r="H38" s="40"/>
      <c r="I38" s="40"/>
      <c r="J38" s="40"/>
      <c r="K38" s="40"/>
      <c r="L38" s="40"/>
      <c r="M38" s="40"/>
      <c r="N38" s="40"/>
      <c r="O38" s="40"/>
      <c r="P38" s="40"/>
      <c r="Q38" s="40"/>
      <c r="R38" s="40"/>
      <c r="S38" s="40"/>
      <c r="T38" s="40"/>
      <c r="U38" s="40"/>
      <c r="V38" s="40"/>
      <c r="W38" s="40"/>
      <c r="X38" s="40"/>
      <c r="Y38" s="40"/>
      <c r="Z38" s="40"/>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19"/>
    </row>
    <row r="39" spans="1:66" s="3" customFormat="1" ht="27.9" customHeight="1" x14ac:dyDescent="0.4">
      <c r="A39" s="114"/>
      <c r="B39" s="34" t="s">
        <v>115</v>
      </c>
      <c r="C39" s="34"/>
      <c r="D39" s="41">
        <v>3.2119357821799505E-2</v>
      </c>
      <c r="E39" s="41">
        <v>4.6199396538682644E-2</v>
      </c>
      <c r="F39" s="41">
        <v>6.2164675556418213E-2</v>
      </c>
      <c r="G39" s="41">
        <v>5.3535542995418607E-2</v>
      </c>
      <c r="H39" s="41">
        <v>3.7014007282608695E-2</v>
      </c>
      <c r="I39" s="41">
        <v>5.5151604498253105E-2</v>
      </c>
      <c r="J39" s="41">
        <v>7.0296957880434788E-2</v>
      </c>
      <c r="K39" s="41">
        <v>4.4725088688192673E-2</v>
      </c>
      <c r="L39" s="41">
        <v>6.4722016506211177E-2</v>
      </c>
      <c r="M39" s="41">
        <v>3.5328739321810597E-2</v>
      </c>
      <c r="N39" s="41">
        <v>5.0674093682339279E-2</v>
      </c>
      <c r="O39" s="41">
        <v>6.5685776063992646E-2</v>
      </c>
      <c r="P39" s="41">
        <v>3.2635621727484472E-2</v>
      </c>
      <c r="Q39" s="41">
        <v>3.244269927295329E-2</v>
      </c>
      <c r="R39" s="41">
        <v>4.6371962189025812E-2</v>
      </c>
      <c r="S39" s="41">
        <v>6.4924430968555907E-2</v>
      </c>
      <c r="T39" s="41">
        <v>4.5772128344979297E-2</v>
      </c>
      <c r="U39" s="41">
        <v>5.322757215320912E-2</v>
      </c>
      <c r="V39" s="41">
        <v>5.4008180285592497E-2</v>
      </c>
      <c r="W39" s="41">
        <v>2.8604082404665609E-2</v>
      </c>
      <c r="X39" s="41">
        <v>4.3847257464833762E-2</v>
      </c>
      <c r="Y39" s="41">
        <v>3.6985104836956523E-2</v>
      </c>
      <c r="Z39" s="41">
        <v>5.8641743145227195E-2</v>
      </c>
      <c r="AA39" s="41">
        <v>6.014363040258603E-2</v>
      </c>
      <c r="AB39" s="41">
        <v>3.5461573167237713E-2</v>
      </c>
      <c r="AC39" s="41">
        <v>4.7329647035778986E-2</v>
      </c>
      <c r="AD39" s="41">
        <v>2.9835058702008647E-2</v>
      </c>
      <c r="AE39" s="41">
        <v>3.491175986789908E-2</v>
      </c>
      <c r="AF39" s="41">
        <v>3.1097662188299232E-2</v>
      </c>
      <c r="AG39" s="41">
        <v>3.1483588011192429E-2</v>
      </c>
      <c r="AH39" s="41">
        <v>4.3752503001672244E-2</v>
      </c>
      <c r="AI39" s="41">
        <v>4.2601382602225672E-2</v>
      </c>
      <c r="AJ39" s="41">
        <v>6.1782630746993521E-2</v>
      </c>
      <c r="AK39" s="41">
        <v>5.6664449967320743E-2</v>
      </c>
      <c r="AL39" s="41">
        <v>8.5048532043332362E-2</v>
      </c>
      <c r="AM39" s="41">
        <v>6.4096227861647884E-2</v>
      </c>
      <c r="AN39" s="41">
        <v>7.964690452341136E-2</v>
      </c>
      <c r="AO39" s="41">
        <v>6.0420428867083084E-2</v>
      </c>
      <c r="AP39" s="41">
        <v>5.9003159145645835E-2</v>
      </c>
      <c r="AQ39" s="41">
        <v>4.7934904803646566E-2</v>
      </c>
      <c r="AR39" s="41">
        <v>4.952867284518684E-2</v>
      </c>
      <c r="AS39" s="41">
        <v>6.5829906560558996E-2</v>
      </c>
      <c r="AT39" s="41">
        <v>6.9903016237417001E-2</v>
      </c>
      <c r="AU39" s="41">
        <v>9.8752379742114232E-2</v>
      </c>
      <c r="AV39" s="41">
        <v>7.0297385649585917E-2</v>
      </c>
      <c r="AW39" s="41">
        <v>4.4026767678311832E-2</v>
      </c>
      <c r="AX39" s="41">
        <v>5.0755863353141771E-2</v>
      </c>
      <c r="AY39" s="41">
        <v>4.6266989685445736E-2</v>
      </c>
      <c r="AZ39" s="41">
        <v>6.8966618371596913E-2</v>
      </c>
      <c r="BA39" s="41">
        <v>2.4763749083289679E-2</v>
      </c>
      <c r="BB39" s="41">
        <v>7.130196746626688E-2</v>
      </c>
      <c r="BC39" s="41">
        <v>8.6050648498467108E-2</v>
      </c>
      <c r="BD39" s="41">
        <v>8.0723020893719799E-2</v>
      </c>
      <c r="BE39" s="41">
        <v>8.1377309473444417E-2</v>
      </c>
      <c r="BF39" s="41">
        <v>4.7207160355098247E-2</v>
      </c>
      <c r="BG39" s="41">
        <v>4.5968562182547745E-2</v>
      </c>
      <c r="BH39" s="41">
        <v>4.0871674424073315E-2</v>
      </c>
      <c r="BI39" s="41">
        <v>5.7862073370059462E-2</v>
      </c>
      <c r="BJ39" s="41">
        <v>-2.3294996521939306E-2</v>
      </c>
      <c r="BK39" s="41">
        <v>4.7812443779264212E-2</v>
      </c>
      <c r="BL39" s="41">
        <v>5.4508123208478872E-2</v>
      </c>
      <c r="BM39" s="41">
        <v>4.3100141924818841E-2</v>
      </c>
      <c r="BN39" s="19"/>
    </row>
    <row r="40" spans="1:66" s="3" customFormat="1" ht="24.9" customHeight="1" x14ac:dyDescent="0.4">
      <c r="A40" s="43"/>
      <c r="B40" s="19"/>
      <c r="C40" s="19"/>
      <c r="D40" s="44" t="s">
        <v>217</v>
      </c>
      <c r="E40" s="45"/>
      <c r="F40" s="45"/>
      <c r="G40" s="45"/>
      <c r="H40" s="45"/>
      <c r="I40" s="45"/>
      <c r="J40" s="45"/>
      <c r="K40" s="45"/>
      <c r="L40" s="45"/>
      <c r="M40" s="45"/>
      <c r="N40" s="45"/>
      <c r="O40" s="44"/>
      <c r="P40" s="45"/>
      <c r="Q40" s="45"/>
      <c r="R40" s="45"/>
      <c r="S40" s="45"/>
      <c r="T40" s="45"/>
      <c r="U40" s="45"/>
      <c r="V40" s="45"/>
      <c r="W40" s="45"/>
      <c r="X40" s="45"/>
      <c r="Y40" s="45"/>
      <c r="Z40" s="44"/>
      <c r="AA40" s="45"/>
      <c r="AB40" s="45"/>
      <c r="AC40" s="45"/>
      <c r="AD40" s="45"/>
      <c r="AE40" s="45"/>
      <c r="AF40" s="45"/>
      <c r="AG40" s="45"/>
      <c r="AH40" s="45"/>
      <c r="AI40" s="45"/>
      <c r="AJ40" s="45"/>
      <c r="AK40" s="44"/>
      <c r="AL40" s="44"/>
      <c r="AM40" s="45"/>
      <c r="AN40" s="45"/>
      <c r="AO40" s="45"/>
      <c r="AP40" s="45"/>
      <c r="AQ40" s="45"/>
      <c r="AR40" s="45"/>
      <c r="AS40" s="45"/>
      <c r="AT40" s="45"/>
      <c r="AU40" s="45"/>
      <c r="AV40" s="44"/>
      <c r="AW40" s="44"/>
      <c r="AX40" s="45"/>
      <c r="AY40" s="45"/>
      <c r="AZ40" s="45"/>
      <c r="BA40" s="45"/>
      <c r="BB40" s="45"/>
      <c r="BC40" s="45"/>
      <c r="BD40" s="45"/>
      <c r="BE40" s="45"/>
      <c r="BF40" s="45"/>
      <c r="BG40" s="44"/>
      <c r="BH40" s="44"/>
      <c r="BI40" s="45"/>
      <c r="BJ40" s="45"/>
      <c r="BK40" s="45"/>
      <c r="BL40" s="45"/>
      <c r="BM40" s="45"/>
      <c r="BN40" s="19"/>
    </row>
    <row r="41" spans="1:66" s="3" customFormat="1" ht="20.149999999999999" customHeight="1" x14ac:dyDescent="0.45">
      <c r="B41" s="46"/>
      <c r="D41" s="3" t="s">
        <v>216</v>
      </c>
      <c r="O41" s="46"/>
      <c r="Y41" s="46"/>
      <c r="AL41" s="46"/>
      <c r="AM41" s="46"/>
      <c r="AX41" s="46"/>
      <c r="BG41" s="46"/>
      <c r="BH41" s="46"/>
      <c r="BI41" s="46"/>
      <c r="BN41" s="19"/>
    </row>
    <row r="42" spans="1:66" s="3" customFormat="1" ht="20.149999999999999" customHeight="1" x14ac:dyDescent="0.4">
      <c r="D42" s="3" t="s">
        <v>220</v>
      </c>
      <c r="BN42" s="19"/>
    </row>
    <row r="43" spans="1:66" ht="20.149999999999999" customHeight="1" x14ac:dyDescent="0.35">
      <c r="D43" s="96"/>
      <c r="E43" s="96"/>
      <c r="F43" s="96"/>
      <c r="G43" s="96"/>
      <c r="H43" s="96"/>
      <c r="I43" s="96"/>
      <c r="J43" s="96"/>
      <c r="K43" s="96"/>
      <c r="L43" s="96"/>
      <c r="M43" s="96"/>
      <c r="N43" s="96"/>
      <c r="O43" s="96"/>
      <c r="P43" s="96"/>
      <c r="Q43" s="96"/>
      <c r="R43" s="96"/>
      <c r="S43" s="96"/>
      <c r="T43" s="96"/>
      <c r="U43" s="96"/>
      <c r="V43" s="96"/>
      <c r="W43" s="96"/>
      <c r="X43" s="96"/>
      <c r="Y43" s="96"/>
      <c r="Z43" s="96"/>
      <c r="AA43" s="96"/>
      <c r="AB43" s="96"/>
      <c r="AC43" s="96"/>
      <c r="AD43" s="96"/>
      <c r="AE43" s="96"/>
      <c r="AF43" s="96"/>
      <c r="AG43" s="96"/>
      <c r="AH43" s="96"/>
      <c r="AI43" s="96"/>
      <c r="AJ43" s="96"/>
      <c r="AK43" s="96"/>
      <c r="AL43" s="96"/>
      <c r="AM43" s="96"/>
      <c r="AN43" s="96"/>
      <c r="AO43" s="96"/>
      <c r="AP43" s="96"/>
      <c r="AQ43" s="96"/>
      <c r="AR43" s="96"/>
      <c r="AS43" s="96"/>
      <c r="AT43" s="96"/>
      <c r="AU43" s="96"/>
      <c r="AV43" s="96"/>
      <c r="AW43" s="96"/>
      <c r="AX43" s="96"/>
      <c r="AY43" s="96"/>
      <c r="AZ43" s="96"/>
      <c r="BA43" s="96"/>
      <c r="BB43" s="96"/>
      <c r="BC43" s="96"/>
      <c r="BD43" s="96"/>
      <c r="BE43" s="96"/>
      <c r="BF43" s="96"/>
      <c r="BG43" s="96"/>
      <c r="BH43" s="96"/>
      <c r="BI43" s="96"/>
      <c r="BJ43" s="96"/>
      <c r="BK43" s="96"/>
      <c r="BL43" s="96"/>
      <c r="BM43" s="96"/>
    </row>
    <row r="44" spans="1:66" ht="20.149999999999999" customHeight="1" x14ac:dyDescent="0.35">
      <c r="D44" s="97"/>
      <c r="E44" s="97"/>
      <c r="F44" s="97"/>
      <c r="G44" s="97"/>
      <c r="H44" s="97"/>
      <c r="I44" s="97"/>
      <c r="J44" s="97"/>
      <c r="K44" s="97"/>
      <c r="L44" s="97"/>
      <c r="M44" s="97"/>
      <c r="N44" s="97"/>
      <c r="O44" s="97"/>
      <c r="P44" s="97"/>
      <c r="Q44" s="97"/>
      <c r="R44" s="97"/>
      <c r="S44" s="97"/>
      <c r="T44" s="97"/>
      <c r="U44" s="97"/>
      <c r="V44" s="97"/>
      <c r="W44" s="97"/>
      <c r="X44" s="97"/>
      <c r="Y44" s="97"/>
      <c r="Z44" s="97"/>
      <c r="AA44" s="97"/>
      <c r="AB44" s="97"/>
      <c r="AC44" s="97"/>
      <c r="AD44" s="97"/>
      <c r="AE44" s="97"/>
      <c r="AF44" s="97"/>
      <c r="AG44" s="97"/>
      <c r="AH44" s="97"/>
      <c r="AI44" s="97"/>
      <c r="AJ44" s="97"/>
      <c r="AK44" s="97"/>
      <c r="AL44" s="97"/>
      <c r="AM44" s="97"/>
      <c r="AN44" s="97"/>
      <c r="AO44" s="97"/>
      <c r="AP44" s="97"/>
      <c r="AQ44" s="97"/>
      <c r="AR44" s="97"/>
      <c r="AS44" s="97"/>
      <c r="AT44" s="97"/>
      <c r="AU44" s="97"/>
      <c r="AV44" s="97"/>
      <c r="AW44" s="97"/>
      <c r="AX44" s="97"/>
      <c r="AY44" s="97"/>
      <c r="AZ44" s="97"/>
      <c r="BA44" s="97"/>
      <c r="BB44" s="97"/>
      <c r="BC44" s="97"/>
      <c r="BD44" s="97"/>
      <c r="BE44" s="97"/>
      <c r="BF44" s="97"/>
      <c r="BG44" s="97"/>
      <c r="BH44" s="97"/>
      <c r="BI44" s="97"/>
      <c r="BJ44" s="97"/>
      <c r="BK44" s="97"/>
      <c r="BL44" s="97"/>
      <c r="BM44" s="97"/>
    </row>
    <row r="45" spans="1:66" ht="20.149999999999999" customHeight="1" x14ac:dyDescent="0.35">
      <c r="D45" s="89"/>
      <c r="E45" s="89"/>
      <c r="F45" s="89"/>
      <c r="G45" s="89"/>
      <c r="H45" s="89"/>
      <c r="I45" s="89"/>
      <c r="J45" s="89"/>
      <c r="K45" s="89"/>
      <c r="L45" s="89"/>
      <c r="M45" s="89"/>
      <c r="N45" s="89"/>
      <c r="O45" s="89"/>
      <c r="P45" s="89"/>
      <c r="Q45" s="89"/>
      <c r="R45" s="89"/>
      <c r="S45" s="89"/>
      <c r="T45" s="89"/>
      <c r="U45" s="89"/>
      <c r="V45" s="89"/>
      <c r="W45" s="89"/>
      <c r="X45" s="89"/>
      <c r="Y45" s="89"/>
      <c r="Z45" s="89"/>
      <c r="AA45" s="89"/>
      <c r="AB45" s="89"/>
      <c r="AC45" s="89"/>
      <c r="AD45" s="89"/>
      <c r="AE45" s="89"/>
      <c r="AF45" s="89"/>
      <c r="AG45" s="89"/>
      <c r="AH45" s="89"/>
      <c r="AI45" s="89"/>
      <c r="AJ45" s="89"/>
      <c r="AK45" s="89"/>
      <c r="AL45" s="89"/>
      <c r="AM45" s="89"/>
      <c r="AN45" s="89"/>
      <c r="AO45" s="89"/>
      <c r="AP45" s="89"/>
      <c r="AQ45" s="89"/>
      <c r="AR45" s="89"/>
      <c r="AS45" s="89"/>
      <c r="AT45" s="89"/>
      <c r="AU45" s="89"/>
      <c r="AV45" s="89"/>
      <c r="AW45" s="89"/>
      <c r="AX45" s="90"/>
      <c r="AY45" s="89"/>
      <c r="AZ45" s="89"/>
      <c r="BA45" s="89"/>
      <c r="BB45" s="89"/>
      <c r="BC45" s="89"/>
      <c r="BD45" s="89"/>
      <c r="BE45" s="89"/>
      <c r="BF45" s="89"/>
      <c r="BG45" s="89"/>
      <c r="BH45" s="89"/>
      <c r="BI45" s="89"/>
      <c r="BJ45" s="89"/>
      <c r="BK45" s="89"/>
      <c r="BL45" s="89"/>
      <c r="BM45" s="89"/>
    </row>
    <row r="46" spans="1:66" ht="20.149999999999999" customHeight="1" x14ac:dyDescent="0.35">
      <c r="D46" s="89"/>
      <c r="E46" s="89"/>
      <c r="F46" s="89"/>
      <c r="G46" s="89"/>
      <c r="H46" s="89"/>
      <c r="I46" s="89"/>
      <c r="J46" s="89"/>
      <c r="K46" s="89"/>
      <c r="L46" s="89"/>
      <c r="M46" s="89"/>
      <c r="N46" s="89"/>
      <c r="O46" s="89"/>
      <c r="P46" s="89"/>
      <c r="Q46" s="89"/>
      <c r="R46" s="89"/>
      <c r="S46" s="89"/>
      <c r="T46" s="89"/>
      <c r="U46" s="89"/>
      <c r="V46" s="89"/>
      <c r="W46" s="89"/>
      <c r="X46" s="89"/>
      <c r="Y46" s="89"/>
      <c r="Z46" s="89"/>
      <c r="AA46" s="89"/>
      <c r="AB46" s="89"/>
      <c r="AC46" s="89"/>
      <c r="AD46" s="89"/>
      <c r="AE46" s="89"/>
      <c r="AF46" s="89"/>
      <c r="AG46" s="89"/>
      <c r="AH46" s="89"/>
      <c r="AI46" s="89"/>
      <c r="AJ46" s="89"/>
      <c r="AK46" s="89"/>
      <c r="AL46" s="89"/>
      <c r="AM46" s="89"/>
      <c r="AN46" s="89"/>
      <c r="AO46" s="89"/>
      <c r="AP46" s="89"/>
      <c r="AQ46" s="89"/>
      <c r="AR46" s="89"/>
      <c r="AS46" s="89"/>
      <c r="AT46" s="89"/>
      <c r="AU46" s="89"/>
      <c r="AV46" s="89"/>
      <c r="AW46" s="89"/>
      <c r="AX46" s="89"/>
      <c r="AY46" s="89"/>
      <c r="AZ46" s="89"/>
      <c r="BA46" s="89"/>
      <c r="BB46" s="89"/>
      <c r="BC46" s="89"/>
      <c r="BD46" s="89"/>
      <c r="BE46" s="89"/>
      <c r="BF46" s="89"/>
      <c r="BG46" s="89"/>
      <c r="BH46" s="89"/>
      <c r="BI46" s="89"/>
      <c r="BJ46" s="89"/>
      <c r="BK46" s="89"/>
      <c r="BL46" s="89"/>
      <c r="BM46" s="89"/>
    </row>
    <row r="47" spans="1:66" ht="20.149999999999999" customHeight="1" x14ac:dyDescent="0.35">
      <c r="D47" s="98"/>
      <c r="E47" s="89"/>
      <c r="F47" s="89"/>
      <c r="G47" s="89"/>
      <c r="H47" s="89"/>
      <c r="I47" s="89"/>
      <c r="J47" s="89"/>
      <c r="K47" s="89"/>
      <c r="L47" s="89"/>
      <c r="M47" s="89"/>
      <c r="N47" s="89"/>
      <c r="O47" s="89"/>
      <c r="P47" s="89"/>
      <c r="Q47" s="89"/>
      <c r="R47" s="89"/>
      <c r="S47" s="89"/>
      <c r="T47" s="89"/>
      <c r="U47" s="89"/>
      <c r="V47" s="89"/>
      <c r="W47" s="89"/>
      <c r="X47" s="89"/>
      <c r="Y47" s="89"/>
      <c r="Z47" s="89"/>
      <c r="AA47" s="89"/>
      <c r="AB47" s="89"/>
      <c r="AC47" s="89"/>
      <c r="AD47" s="89"/>
      <c r="AE47" s="89"/>
      <c r="AF47" s="89"/>
      <c r="AG47" s="89"/>
      <c r="AH47" s="89"/>
      <c r="AI47" s="89"/>
      <c r="AJ47" s="89"/>
      <c r="AK47" s="89"/>
      <c r="AL47" s="89"/>
      <c r="AM47" s="89"/>
      <c r="AN47" s="89"/>
      <c r="AO47" s="89"/>
      <c r="AP47" s="89"/>
      <c r="AQ47" s="89"/>
      <c r="AR47" s="89"/>
      <c r="AS47" s="89"/>
      <c r="AT47" s="89"/>
      <c r="AU47" s="89"/>
      <c r="AV47" s="89"/>
      <c r="AW47" s="89"/>
      <c r="AX47" s="89"/>
      <c r="AY47" s="89"/>
      <c r="AZ47" s="89"/>
      <c r="BA47" s="89"/>
      <c r="BB47" s="89"/>
      <c r="BC47" s="89"/>
      <c r="BD47" s="89"/>
      <c r="BE47" s="89"/>
      <c r="BF47" s="89"/>
      <c r="BG47" s="89"/>
      <c r="BH47" s="89"/>
      <c r="BI47" s="89"/>
      <c r="BJ47" s="89"/>
      <c r="BK47" s="89"/>
      <c r="BL47" s="89"/>
      <c r="BM47" s="89"/>
    </row>
    <row r="48" spans="1:66" ht="20.149999999999999" customHeight="1" x14ac:dyDescent="0.35"/>
    <row r="49" ht="20.149999999999999" customHeight="1" x14ac:dyDescent="0.35"/>
    <row r="50" ht="20.149999999999999" customHeight="1" x14ac:dyDescent="0.35"/>
    <row r="51" ht="20.149999999999999" customHeight="1" x14ac:dyDescent="0.35"/>
    <row r="52" ht="20.149999999999999" customHeight="1" x14ac:dyDescent="0.35"/>
    <row r="53" ht="20.149999999999999" customHeight="1" x14ac:dyDescent="0.35"/>
    <row r="54" ht="20.149999999999999" customHeight="1" x14ac:dyDescent="0.35"/>
    <row r="55" ht="20.149999999999999" customHeight="1" x14ac:dyDescent="0.35"/>
    <row r="56" ht="20.149999999999999" customHeight="1" x14ac:dyDescent="0.35"/>
    <row r="57" ht="20.149999999999999" customHeight="1" x14ac:dyDescent="0.35"/>
    <row r="58" ht="20.149999999999999" customHeight="1" x14ac:dyDescent="0.35"/>
    <row r="59" ht="20.149999999999999" customHeight="1" x14ac:dyDescent="0.35"/>
    <row r="60" ht="20.149999999999999" customHeight="1" x14ac:dyDescent="0.35"/>
    <row r="61" ht="20.149999999999999" customHeight="1" x14ac:dyDescent="0.35"/>
    <row r="62" ht="20.149999999999999" customHeight="1" x14ac:dyDescent="0.35"/>
    <row r="63" ht="20.149999999999999" customHeight="1" x14ac:dyDescent="0.35"/>
    <row r="64" ht="20.149999999999999" customHeight="1" x14ac:dyDescent="0.35"/>
    <row r="65" ht="20.149999999999999" customHeight="1" x14ac:dyDescent="0.35"/>
  </sheetData>
  <mergeCells count="6">
    <mergeCell ref="A20:A39"/>
    <mergeCell ref="A1:C1"/>
    <mergeCell ref="A2:C2"/>
    <mergeCell ref="A3:C3"/>
    <mergeCell ref="A4:A13"/>
    <mergeCell ref="A14:A19"/>
  </mergeCells>
  <phoneticPr fontId="3"/>
  <pageMargins left="0.59055118110236227" right="0.59055118110236227" top="0.72" bottom="0.39370078740157483" header="0.51181102362204722" footer="0.19685039370078741"/>
  <pageSetup paperSize="9" scale="45" fitToWidth="0" orientation="landscape" r:id="rId1"/>
  <headerFooter alignWithMargins="0">
    <oddHeader>&amp;L&amp;"Meiryo UI,標準"&amp;12個別物件の収益状況（当期末保有物件）</oddHeader>
    <oddFooter>&amp;R&amp;"Meiryo UI,標準"&amp;22&amp;P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ACF288-112C-4D10-AA0A-739160B52133}">
  <sheetPr>
    <pageSetUpPr fitToPage="1"/>
  </sheetPr>
  <dimension ref="A1:BO65"/>
  <sheetViews>
    <sheetView view="pageBreakPreview" zoomScale="55" zoomScaleNormal="55" zoomScaleSheetLayoutView="55" workbookViewId="0">
      <selection activeCell="A20" sqref="A20:A39"/>
    </sheetView>
  </sheetViews>
  <sheetFormatPr defaultColWidth="9" defaultRowHeight="15" x14ac:dyDescent="0.35"/>
  <cols>
    <col min="1" max="1" width="15.36328125" style="47" customWidth="1"/>
    <col min="2" max="2" width="3.6328125" style="47" customWidth="1"/>
    <col min="3" max="3" width="35.08984375" style="47" customWidth="1"/>
    <col min="4" max="65" width="21.6328125" style="47" customWidth="1"/>
    <col min="66" max="66" width="20" style="86" customWidth="1"/>
    <col min="67" max="67" width="9" style="86"/>
    <col min="68" max="16384" width="9" style="47"/>
  </cols>
  <sheetData>
    <row r="1" spans="1:67" s="3" customFormat="1" ht="30" customHeight="1" x14ac:dyDescent="0.4">
      <c r="A1" s="110" t="s">
        <v>206</v>
      </c>
      <c r="B1" s="117"/>
      <c r="C1" s="117"/>
      <c r="D1" s="2" t="s">
        <v>199</v>
      </c>
      <c r="E1" s="2" t="s">
        <v>199</v>
      </c>
      <c r="F1" s="2" t="s">
        <v>199</v>
      </c>
      <c r="G1" s="2" t="s">
        <v>199</v>
      </c>
      <c r="H1" s="2" t="s">
        <v>199</v>
      </c>
      <c r="I1" s="2" t="s">
        <v>199</v>
      </c>
      <c r="J1" s="2" t="s">
        <v>199</v>
      </c>
      <c r="K1" s="2" t="s">
        <v>199</v>
      </c>
      <c r="L1" s="2" t="s">
        <v>199</v>
      </c>
      <c r="M1" s="2" t="s">
        <v>199</v>
      </c>
      <c r="N1" s="2" t="s">
        <v>199</v>
      </c>
      <c r="O1" s="2" t="s">
        <v>199</v>
      </c>
      <c r="P1" s="2" t="s">
        <v>199</v>
      </c>
      <c r="Q1" s="2" t="s">
        <v>199</v>
      </c>
      <c r="R1" s="2" t="s">
        <v>199</v>
      </c>
      <c r="S1" s="2" t="s">
        <v>199</v>
      </c>
      <c r="T1" s="2" t="s">
        <v>199</v>
      </c>
      <c r="U1" s="2" t="s">
        <v>199</v>
      </c>
      <c r="V1" s="2" t="s">
        <v>199</v>
      </c>
      <c r="W1" s="2" t="s">
        <v>199</v>
      </c>
      <c r="X1" s="2" t="s">
        <v>199</v>
      </c>
      <c r="Y1" s="2" t="s">
        <v>199</v>
      </c>
      <c r="Z1" s="2" t="s">
        <v>199</v>
      </c>
      <c r="AA1" s="2" t="s">
        <v>199</v>
      </c>
      <c r="AB1" s="2" t="s">
        <v>199</v>
      </c>
      <c r="AC1" s="2" t="s">
        <v>199</v>
      </c>
      <c r="AD1" s="2" t="s">
        <v>199</v>
      </c>
      <c r="AE1" s="2" t="s">
        <v>199</v>
      </c>
      <c r="AF1" s="2" t="s">
        <v>199</v>
      </c>
      <c r="AG1" s="2" t="s">
        <v>199</v>
      </c>
      <c r="AH1" s="2" t="s">
        <v>199</v>
      </c>
      <c r="AI1" s="2" t="s">
        <v>200</v>
      </c>
      <c r="AJ1" s="2" t="s">
        <v>200</v>
      </c>
      <c r="AK1" s="2" t="s">
        <v>200</v>
      </c>
      <c r="AL1" s="2" t="s">
        <v>200</v>
      </c>
      <c r="AM1" s="2" t="s">
        <v>200</v>
      </c>
      <c r="AN1" s="2" t="s">
        <v>200</v>
      </c>
      <c r="AO1" s="2" t="s">
        <v>200</v>
      </c>
      <c r="AP1" s="2" t="s">
        <v>200</v>
      </c>
      <c r="AQ1" s="2" t="s">
        <v>200</v>
      </c>
      <c r="AR1" s="2" t="s">
        <v>200</v>
      </c>
      <c r="AS1" s="2" t="s">
        <v>200</v>
      </c>
      <c r="AT1" s="2" t="s">
        <v>200</v>
      </c>
      <c r="AU1" s="2" t="s">
        <v>200</v>
      </c>
      <c r="AV1" s="2" t="s">
        <v>200</v>
      </c>
      <c r="AW1" s="2" t="s">
        <v>200</v>
      </c>
      <c r="AX1" s="2" t="s">
        <v>200</v>
      </c>
      <c r="AY1" s="2" t="s">
        <v>200</v>
      </c>
      <c r="AZ1" s="2" t="s">
        <v>201</v>
      </c>
      <c r="BA1" s="2" t="s">
        <v>201</v>
      </c>
      <c r="BB1" s="2" t="s">
        <v>201</v>
      </c>
      <c r="BC1" s="2" t="s">
        <v>201</v>
      </c>
      <c r="BD1" s="2" t="s">
        <v>201</v>
      </c>
      <c r="BE1" s="2" t="s">
        <v>201</v>
      </c>
      <c r="BF1" s="2" t="s">
        <v>201</v>
      </c>
      <c r="BG1" s="2" t="s">
        <v>201</v>
      </c>
      <c r="BH1" s="2" t="s">
        <v>201</v>
      </c>
      <c r="BI1" s="2" t="s">
        <v>201</v>
      </c>
      <c r="BJ1" s="2" t="s">
        <v>201</v>
      </c>
      <c r="BK1" s="2" t="s">
        <v>201</v>
      </c>
      <c r="BL1" s="2" t="s">
        <v>201</v>
      </c>
      <c r="BM1" s="2" t="s">
        <v>201</v>
      </c>
      <c r="BN1" s="19"/>
      <c r="BO1" s="19"/>
    </row>
    <row r="2" spans="1:67" s="3" customFormat="1" ht="30" customHeight="1" x14ac:dyDescent="0.4">
      <c r="A2" s="110" t="s">
        <v>205</v>
      </c>
      <c r="B2" s="117"/>
      <c r="C2" s="117"/>
      <c r="D2" s="2" t="s">
        <v>196</v>
      </c>
      <c r="E2" s="2" t="s">
        <v>196</v>
      </c>
      <c r="F2" s="2" t="s">
        <v>196</v>
      </c>
      <c r="G2" s="2" t="s">
        <v>196</v>
      </c>
      <c r="H2" s="2" t="s">
        <v>196</v>
      </c>
      <c r="I2" s="2" t="s">
        <v>196</v>
      </c>
      <c r="J2" s="2" t="s">
        <v>196</v>
      </c>
      <c r="K2" s="2" t="s">
        <v>196</v>
      </c>
      <c r="L2" s="2" t="s">
        <v>196</v>
      </c>
      <c r="M2" s="2" t="s">
        <v>196</v>
      </c>
      <c r="N2" s="2" t="s">
        <v>196</v>
      </c>
      <c r="O2" s="2" t="s">
        <v>196</v>
      </c>
      <c r="P2" s="2" t="s">
        <v>196</v>
      </c>
      <c r="Q2" s="2" t="s">
        <v>196</v>
      </c>
      <c r="R2" s="2" t="s">
        <v>196</v>
      </c>
      <c r="S2" s="2" t="s">
        <v>196</v>
      </c>
      <c r="T2" s="2" t="s">
        <v>196</v>
      </c>
      <c r="U2" s="2" t="s">
        <v>196</v>
      </c>
      <c r="V2" s="2" t="s">
        <v>196</v>
      </c>
      <c r="W2" s="2" t="s">
        <v>196</v>
      </c>
      <c r="X2" s="2" t="s">
        <v>196</v>
      </c>
      <c r="Y2" s="2" t="s">
        <v>196</v>
      </c>
      <c r="Z2" s="2" t="s">
        <v>196</v>
      </c>
      <c r="AA2" s="2" t="s">
        <v>196</v>
      </c>
      <c r="AB2" s="2" t="s">
        <v>196</v>
      </c>
      <c r="AC2" s="2" t="s">
        <v>198</v>
      </c>
      <c r="AD2" s="2" t="s">
        <v>198</v>
      </c>
      <c r="AE2" s="2" t="s">
        <v>198</v>
      </c>
      <c r="AF2" s="2" t="s">
        <v>198</v>
      </c>
      <c r="AG2" s="2" t="s">
        <v>198</v>
      </c>
      <c r="AH2" s="2" t="s">
        <v>198</v>
      </c>
      <c r="AI2" s="2" t="s">
        <v>196</v>
      </c>
      <c r="AJ2" s="2" t="s">
        <v>196</v>
      </c>
      <c r="AK2" s="2" t="s">
        <v>196</v>
      </c>
      <c r="AL2" s="2" t="s">
        <v>196</v>
      </c>
      <c r="AM2" s="2" t="s">
        <v>196</v>
      </c>
      <c r="AN2" s="2" t="s">
        <v>196</v>
      </c>
      <c r="AO2" s="2" t="s">
        <v>196</v>
      </c>
      <c r="AP2" s="2" t="s">
        <v>196</v>
      </c>
      <c r="AQ2" s="2" t="s">
        <v>196</v>
      </c>
      <c r="AR2" s="2" t="s">
        <v>196</v>
      </c>
      <c r="AS2" s="2" t="s">
        <v>196</v>
      </c>
      <c r="AT2" s="2" t="s">
        <v>196</v>
      </c>
      <c r="AU2" s="2" t="s">
        <v>198</v>
      </c>
      <c r="AV2" s="2" t="s">
        <v>198</v>
      </c>
      <c r="AW2" s="2" t="s">
        <v>198</v>
      </c>
      <c r="AX2" s="2" t="s">
        <v>198</v>
      </c>
      <c r="AY2" s="2" t="s">
        <v>198</v>
      </c>
      <c r="AZ2" s="2" t="s">
        <v>196</v>
      </c>
      <c r="BA2" s="2" t="s">
        <v>196</v>
      </c>
      <c r="BB2" s="2" t="s">
        <v>196</v>
      </c>
      <c r="BC2" s="2" t="s">
        <v>196</v>
      </c>
      <c r="BD2" s="2" t="s">
        <v>196</v>
      </c>
      <c r="BE2" s="2" t="s">
        <v>196</v>
      </c>
      <c r="BF2" s="2" t="s">
        <v>196</v>
      </c>
      <c r="BG2" s="2" t="s">
        <v>196</v>
      </c>
      <c r="BH2" s="2" t="s">
        <v>196</v>
      </c>
      <c r="BI2" s="2" t="s">
        <v>196</v>
      </c>
      <c r="BJ2" s="2" t="s">
        <v>196</v>
      </c>
      <c r="BK2" s="2" t="s">
        <v>198</v>
      </c>
      <c r="BL2" s="2" t="s">
        <v>198</v>
      </c>
      <c r="BM2" s="2" t="s">
        <v>198</v>
      </c>
      <c r="BN2" s="19"/>
      <c r="BO2" s="19"/>
    </row>
    <row r="3" spans="1:67" s="9" customFormat="1" ht="70" customHeight="1" x14ac:dyDescent="0.4">
      <c r="A3" s="118" t="s">
        <v>204</v>
      </c>
      <c r="B3" s="119"/>
      <c r="C3" s="119"/>
      <c r="D3" s="99" t="s">
        <v>2</v>
      </c>
      <c r="E3" s="5" t="s">
        <v>3</v>
      </c>
      <c r="F3" s="5" t="s">
        <v>121</v>
      </c>
      <c r="G3" s="5" t="s">
        <v>122</v>
      </c>
      <c r="H3" s="5" t="s">
        <v>224</v>
      </c>
      <c r="I3" s="5" t="s">
        <v>123</v>
      </c>
      <c r="J3" s="5" t="s">
        <v>228</v>
      </c>
      <c r="K3" s="5" t="s">
        <v>124</v>
      </c>
      <c r="L3" s="4" t="s">
        <v>125</v>
      </c>
      <c r="M3" s="4" t="s">
        <v>126</v>
      </c>
      <c r="N3" s="6" t="s">
        <v>127</v>
      </c>
      <c r="O3" s="4" t="s">
        <v>128</v>
      </c>
      <c r="P3" s="4" t="s">
        <v>129</v>
      </c>
      <c r="Q3" s="4" t="s">
        <v>130</v>
      </c>
      <c r="R3" s="4" t="s">
        <v>131</v>
      </c>
      <c r="S3" s="99" t="s">
        <v>132</v>
      </c>
      <c r="T3" s="99" t="s">
        <v>15</v>
      </c>
      <c r="U3" s="4" t="s">
        <v>229</v>
      </c>
      <c r="V3" s="4" t="s">
        <v>133</v>
      </c>
      <c r="W3" s="4" t="s">
        <v>211</v>
      </c>
      <c r="X3" s="99" t="s">
        <v>134</v>
      </c>
      <c r="Y3" s="4" t="s">
        <v>117</v>
      </c>
      <c r="Z3" s="4" t="s">
        <v>135</v>
      </c>
      <c r="AA3" s="4" t="s">
        <v>136</v>
      </c>
      <c r="AB3" s="4" t="s">
        <v>20</v>
      </c>
      <c r="AC3" s="4" t="s">
        <v>25</v>
      </c>
      <c r="AD3" s="4" t="s">
        <v>140</v>
      </c>
      <c r="AE3" s="6" t="s">
        <v>141</v>
      </c>
      <c r="AF3" s="4" t="s">
        <v>192</v>
      </c>
      <c r="AG3" s="4" t="s">
        <v>29</v>
      </c>
      <c r="AH3" s="4" t="s">
        <v>193</v>
      </c>
      <c r="AI3" s="4" t="s">
        <v>142</v>
      </c>
      <c r="AJ3" s="4" t="s">
        <v>143</v>
      </c>
      <c r="AK3" s="4" t="s">
        <v>144</v>
      </c>
      <c r="AL3" s="4" t="s">
        <v>145</v>
      </c>
      <c r="AM3" s="4" t="s">
        <v>146</v>
      </c>
      <c r="AN3" s="4" t="s">
        <v>215</v>
      </c>
      <c r="AO3" s="4" t="s">
        <v>147</v>
      </c>
      <c r="AP3" s="4" t="s">
        <v>148</v>
      </c>
      <c r="AQ3" s="4" t="s">
        <v>149</v>
      </c>
      <c r="AR3" s="4" t="s">
        <v>150</v>
      </c>
      <c r="AS3" s="4" t="s">
        <v>39</v>
      </c>
      <c r="AT3" s="4" t="s">
        <v>40</v>
      </c>
      <c r="AU3" s="4" t="s">
        <v>151</v>
      </c>
      <c r="AV3" s="4" t="s">
        <v>152</v>
      </c>
      <c r="AW3" s="4" t="s">
        <v>153</v>
      </c>
      <c r="AX3" s="6" t="s">
        <v>154</v>
      </c>
      <c r="AY3" s="4" t="s">
        <v>155</v>
      </c>
      <c r="AZ3" s="7" t="s">
        <v>156</v>
      </c>
      <c r="BA3" s="5" t="s">
        <v>226</v>
      </c>
      <c r="BB3" s="5" t="s">
        <v>213</v>
      </c>
      <c r="BC3" s="5" t="s">
        <v>52</v>
      </c>
      <c r="BD3" s="5" t="s">
        <v>158</v>
      </c>
      <c r="BE3" s="5" t="s">
        <v>194</v>
      </c>
      <c r="BF3" s="5" t="s">
        <v>159</v>
      </c>
      <c r="BG3" s="5" t="s">
        <v>160</v>
      </c>
      <c r="BH3" s="5" t="s">
        <v>208</v>
      </c>
      <c r="BI3" s="8" t="s">
        <v>161</v>
      </c>
      <c r="BJ3" s="5" t="s">
        <v>58</v>
      </c>
      <c r="BK3" s="5" t="s">
        <v>210</v>
      </c>
      <c r="BL3" s="6" t="s">
        <v>207</v>
      </c>
      <c r="BM3" s="4" t="s">
        <v>163</v>
      </c>
      <c r="BN3" s="65"/>
      <c r="BO3" s="65"/>
    </row>
    <row r="4" spans="1:67" s="3" customFormat="1" ht="28" customHeight="1" x14ac:dyDescent="0.4">
      <c r="A4" s="112" t="s">
        <v>166</v>
      </c>
      <c r="B4" s="10" t="s">
        <v>85</v>
      </c>
      <c r="C4" s="11"/>
      <c r="D4" s="12">
        <v>16276000000</v>
      </c>
      <c r="E4" s="12">
        <v>2874000000</v>
      </c>
      <c r="F4" s="12">
        <v>2100000000</v>
      </c>
      <c r="G4" s="12">
        <v>2420000000</v>
      </c>
      <c r="H4" s="12">
        <v>4000000000</v>
      </c>
      <c r="I4" s="12">
        <v>11200000000</v>
      </c>
      <c r="J4" s="12">
        <v>2920000000</v>
      </c>
      <c r="K4" s="12">
        <v>5100000000</v>
      </c>
      <c r="L4" s="12">
        <v>3500000000</v>
      </c>
      <c r="M4" s="12">
        <v>14966000000</v>
      </c>
      <c r="N4" s="12">
        <v>15121000000</v>
      </c>
      <c r="O4" s="12">
        <v>710000000</v>
      </c>
      <c r="P4" s="12">
        <v>21000000000</v>
      </c>
      <c r="Q4" s="12">
        <v>3760000000</v>
      </c>
      <c r="R4" s="12">
        <v>1870000000</v>
      </c>
      <c r="S4" s="12">
        <v>2800000000</v>
      </c>
      <c r="T4" s="12">
        <v>8400000000</v>
      </c>
      <c r="U4" s="12">
        <v>5250000000</v>
      </c>
      <c r="V4" s="12">
        <v>5100000000</v>
      </c>
      <c r="W4" s="12">
        <v>15050000000</v>
      </c>
      <c r="X4" s="12">
        <v>3400000000</v>
      </c>
      <c r="Y4" s="12">
        <v>36000000000</v>
      </c>
      <c r="Z4" s="12">
        <v>2660000000</v>
      </c>
      <c r="AA4" s="12">
        <v>4220000000</v>
      </c>
      <c r="AB4" s="12">
        <v>18400000000</v>
      </c>
      <c r="AC4" s="12">
        <v>12000000000</v>
      </c>
      <c r="AD4" s="12">
        <v>4275000000</v>
      </c>
      <c r="AE4" s="12">
        <v>2740000000</v>
      </c>
      <c r="AF4" s="12">
        <v>3400000000</v>
      </c>
      <c r="AG4" s="12">
        <v>10100000000</v>
      </c>
      <c r="AH4" s="12">
        <v>3250000000</v>
      </c>
      <c r="AI4" s="12">
        <v>5880000000</v>
      </c>
      <c r="AJ4" s="12">
        <v>2350000000</v>
      </c>
      <c r="AK4" s="12">
        <v>2927000000</v>
      </c>
      <c r="AL4" s="12">
        <v>1490000000</v>
      </c>
      <c r="AM4" s="12">
        <v>8100000000</v>
      </c>
      <c r="AN4" s="12">
        <v>3250000000</v>
      </c>
      <c r="AO4" s="12">
        <v>3188000000</v>
      </c>
      <c r="AP4" s="12">
        <v>5831000000</v>
      </c>
      <c r="AQ4" s="12">
        <v>6510000000</v>
      </c>
      <c r="AR4" s="12">
        <v>31300000000</v>
      </c>
      <c r="AS4" s="12">
        <v>7000000000</v>
      </c>
      <c r="AT4" s="12">
        <v>6090000000</v>
      </c>
      <c r="AU4" s="12">
        <v>10200000000</v>
      </c>
      <c r="AV4" s="12">
        <v>2100000000</v>
      </c>
      <c r="AW4" s="12">
        <v>7254904532</v>
      </c>
      <c r="AX4" s="12">
        <v>4335000000</v>
      </c>
      <c r="AY4" s="12">
        <v>15080000000</v>
      </c>
      <c r="AZ4" s="12">
        <v>2140000000</v>
      </c>
      <c r="BA4" s="12">
        <v>4150000000</v>
      </c>
      <c r="BB4" s="12">
        <v>2900000000</v>
      </c>
      <c r="BC4" s="12">
        <v>1560000000</v>
      </c>
      <c r="BD4" s="12">
        <v>3150000000</v>
      </c>
      <c r="BE4" s="12">
        <v>1670000000</v>
      </c>
      <c r="BF4" s="12">
        <v>2810000000</v>
      </c>
      <c r="BG4" s="12">
        <v>2140000000</v>
      </c>
      <c r="BH4" s="12">
        <v>4137000000</v>
      </c>
      <c r="BI4" s="12">
        <v>10996000000</v>
      </c>
      <c r="BJ4" s="12">
        <v>5430000000</v>
      </c>
      <c r="BK4" s="12">
        <v>13000000000</v>
      </c>
      <c r="BL4" s="12">
        <v>7220000000</v>
      </c>
      <c r="BM4" s="12">
        <v>6000000000</v>
      </c>
      <c r="BN4" s="67"/>
      <c r="BO4" s="19"/>
    </row>
    <row r="5" spans="1:67" s="3" customFormat="1" ht="28" customHeight="1" x14ac:dyDescent="0.4">
      <c r="A5" s="113"/>
      <c r="B5" s="13"/>
      <c r="C5" s="14" t="s">
        <v>86</v>
      </c>
      <c r="D5" s="15">
        <v>3.7411713963699675E-2</v>
      </c>
      <c r="E5" s="15">
        <v>6.6061234905181168E-3</v>
      </c>
      <c r="F5" s="15">
        <v>4.8270213396270165E-3</v>
      </c>
      <c r="G5" s="15">
        <v>5.562567448522562E-3</v>
      </c>
      <c r="H5" s="15">
        <v>9.1943263611943167E-3</v>
      </c>
      <c r="I5" s="15">
        <v>2.5744113811344088E-2</v>
      </c>
      <c r="J5" s="15">
        <v>6.711858243671852E-3</v>
      </c>
      <c r="K5" s="15">
        <v>1.1722766110522755E-2</v>
      </c>
      <c r="L5" s="15">
        <v>8.0450355660450276E-3</v>
      </c>
      <c r="M5" s="15">
        <v>3.4400572080408538E-2</v>
      </c>
      <c r="N5" s="15">
        <v>3.4756852226904819E-2</v>
      </c>
      <c r="O5" s="15">
        <v>1.6319929291119914E-3</v>
      </c>
      <c r="P5" s="15">
        <v>4.8270213396270169E-2</v>
      </c>
      <c r="Q5" s="15">
        <v>8.6426667795226585E-3</v>
      </c>
      <c r="R5" s="15">
        <v>4.2983475738583438E-3</v>
      </c>
      <c r="S5" s="15">
        <v>6.436028452836022E-3</v>
      </c>
      <c r="T5" s="15">
        <v>1.9308085358508066E-2</v>
      </c>
      <c r="U5" s="15">
        <v>1.2067553349067542E-2</v>
      </c>
      <c r="V5" s="15">
        <v>1.1722766110522755E-2</v>
      </c>
      <c r="W5" s="15">
        <v>3.4593652933993621E-2</v>
      </c>
      <c r="X5" s="15">
        <v>7.8151774070151694E-3</v>
      </c>
      <c r="Y5" s="15">
        <v>8.2748937250748861E-2</v>
      </c>
      <c r="Z5" s="15">
        <v>6.1142270301942211E-3</v>
      </c>
      <c r="AA5" s="15">
        <v>9.7000143110600057E-3</v>
      </c>
      <c r="AB5" s="15">
        <v>4.2293901261493863E-2</v>
      </c>
      <c r="AC5" s="15">
        <v>2.7582979083582954E-2</v>
      </c>
      <c r="AD5" s="15">
        <v>9.8264362985264267E-3</v>
      </c>
      <c r="AE5" s="15">
        <v>6.2981135574181075E-3</v>
      </c>
      <c r="AF5" s="15">
        <v>7.8151774070151694E-3</v>
      </c>
      <c r="AG5" s="15">
        <v>2.3215674062015652E-2</v>
      </c>
      <c r="AH5" s="15">
        <v>7.470390168470383E-3</v>
      </c>
      <c r="AI5" s="15">
        <v>1.3515659750955648E-2</v>
      </c>
      <c r="AJ5" s="15">
        <v>5.401666737201662E-3</v>
      </c>
      <c r="AK5" s="15">
        <v>6.7279483148039417E-3</v>
      </c>
      <c r="AL5" s="15">
        <v>3.4248865695448833E-3</v>
      </c>
      <c r="AM5" s="15">
        <v>1.8618510881418492E-2</v>
      </c>
      <c r="AN5" s="15">
        <v>7.470390168470383E-3</v>
      </c>
      <c r="AO5" s="15">
        <v>7.3278781098718715E-3</v>
      </c>
      <c r="AP5" s="15">
        <v>1.3403029253031017E-2</v>
      </c>
      <c r="AQ5" s="15">
        <v>1.4963766152843751E-2</v>
      </c>
      <c r="AR5" s="15">
        <v>7.194560377634554E-2</v>
      </c>
      <c r="AS5" s="15">
        <v>1.6090071132090055E-2</v>
      </c>
      <c r="AT5" s="15">
        <v>1.3998361884918348E-2</v>
      </c>
      <c r="AU5" s="15">
        <v>2.344553222104551E-2</v>
      </c>
      <c r="AV5" s="15">
        <v>4.8270213396270165E-3</v>
      </c>
      <c r="AW5" s="15">
        <v>1.6675989996628931E-2</v>
      </c>
      <c r="AX5" s="15">
        <v>9.9643511939443413E-3</v>
      </c>
      <c r="AY5" s="15">
        <v>3.4662610381702576E-2</v>
      </c>
      <c r="AZ5" s="15">
        <v>4.9189646032389601E-3</v>
      </c>
      <c r="BA5" s="15">
        <v>9.539113599739104E-3</v>
      </c>
      <c r="BB5" s="15">
        <v>6.6658866118658802E-3</v>
      </c>
      <c r="BC5" s="15">
        <v>3.5857872808657838E-3</v>
      </c>
      <c r="BD5" s="15">
        <v>7.2405320094405248E-3</v>
      </c>
      <c r="BE5" s="15">
        <v>3.8386312557986274E-3</v>
      </c>
      <c r="BF5" s="15">
        <v>6.4590142687390084E-3</v>
      </c>
      <c r="BG5" s="15">
        <v>4.9189646032389601E-3</v>
      </c>
      <c r="BH5" s="15">
        <v>9.5092320390652227E-3</v>
      </c>
      <c r="BI5" s="15">
        <v>2.527520316692318E-2</v>
      </c>
      <c r="BJ5" s="15">
        <v>1.2481298035321286E-2</v>
      </c>
      <c r="BK5" s="15">
        <v>2.9881560673881532E-2</v>
      </c>
      <c r="BL5" s="15">
        <v>1.6595759081955742E-2</v>
      </c>
      <c r="BM5" s="15">
        <v>1.3791489541791477E-2</v>
      </c>
      <c r="BN5" s="67"/>
      <c r="BO5" s="19"/>
    </row>
    <row r="6" spans="1:67" s="3" customFormat="1" ht="28" customHeight="1" x14ac:dyDescent="0.4">
      <c r="A6" s="113"/>
      <c r="B6" s="13"/>
      <c r="C6" s="14" t="s">
        <v>87</v>
      </c>
      <c r="D6" s="16">
        <v>11211000000</v>
      </c>
      <c r="E6" s="16">
        <v>1556000000</v>
      </c>
      <c r="F6" s="16">
        <v>1290000000</v>
      </c>
      <c r="G6" s="16">
        <v>1910000000</v>
      </c>
      <c r="H6" s="16">
        <v>2264000000</v>
      </c>
      <c r="I6" s="16">
        <v>7700000000</v>
      </c>
      <c r="J6" s="16">
        <v>1850000000</v>
      </c>
      <c r="K6" s="16">
        <v>4190000000</v>
      </c>
      <c r="L6" s="16">
        <v>1560000000</v>
      </c>
      <c r="M6" s="16">
        <v>8645534000</v>
      </c>
      <c r="N6" s="16">
        <v>12703600000</v>
      </c>
      <c r="O6" s="16">
        <v>220000000</v>
      </c>
      <c r="P6" s="16">
        <v>19698000000</v>
      </c>
      <c r="Q6" s="16">
        <v>2850000000</v>
      </c>
      <c r="R6" s="16">
        <v>1204000000</v>
      </c>
      <c r="S6" s="16">
        <v>2210000000</v>
      </c>
      <c r="T6" s="16">
        <v>7760000000</v>
      </c>
      <c r="U6" s="16">
        <v>4680000000</v>
      </c>
      <c r="V6" s="16">
        <v>3315000000</v>
      </c>
      <c r="W6" s="16">
        <v>12850000000</v>
      </c>
      <c r="X6" s="16">
        <v>3332000000</v>
      </c>
      <c r="Y6" s="16">
        <v>36000000000</v>
      </c>
      <c r="Z6" s="16">
        <v>2045000000</v>
      </c>
      <c r="AA6" s="16">
        <v>2958400000</v>
      </c>
      <c r="AB6" s="16">
        <v>15916000000</v>
      </c>
      <c r="AC6" s="16">
        <v>10000000000</v>
      </c>
      <c r="AD6" s="16">
        <v>3744000000</v>
      </c>
      <c r="AE6" s="16">
        <v>1962900000</v>
      </c>
      <c r="AF6" s="16">
        <v>2966841187</v>
      </c>
      <c r="AG6" s="16">
        <v>9867700000</v>
      </c>
      <c r="AH6" s="16">
        <v>2609750000</v>
      </c>
      <c r="AI6" s="16">
        <v>2310000000</v>
      </c>
      <c r="AJ6" s="16">
        <v>1168000000</v>
      </c>
      <c r="AK6" s="16">
        <v>1224000000</v>
      </c>
      <c r="AL6" s="16">
        <v>574000000</v>
      </c>
      <c r="AM6" s="16">
        <v>3510000000</v>
      </c>
      <c r="AN6" s="16">
        <v>1510000000</v>
      </c>
      <c r="AO6" s="16">
        <v>1946000000</v>
      </c>
      <c r="AP6" s="16">
        <v>3987000000</v>
      </c>
      <c r="AQ6" s="16">
        <v>2031120000</v>
      </c>
      <c r="AR6" s="16">
        <v>16526400000</v>
      </c>
      <c r="AS6" s="16">
        <v>5712000000</v>
      </c>
      <c r="AT6" s="16">
        <v>3024294000</v>
      </c>
      <c r="AU6" s="16">
        <v>3612000000</v>
      </c>
      <c r="AV6" s="16">
        <v>710000000</v>
      </c>
      <c r="AW6" s="16">
        <v>5350904532</v>
      </c>
      <c r="AX6" s="16">
        <v>2198000000</v>
      </c>
      <c r="AY6" s="16">
        <v>8950000000</v>
      </c>
      <c r="AZ6" s="16">
        <v>587000000</v>
      </c>
      <c r="BA6" s="16">
        <v>3315000000</v>
      </c>
      <c r="BB6" s="16">
        <v>1741000000</v>
      </c>
      <c r="BC6" s="16">
        <v>587000000</v>
      </c>
      <c r="BD6" s="16">
        <v>744000000</v>
      </c>
      <c r="BE6" s="16">
        <v>401000000</v>
      </c>
      <c r="BF6" s="16">
        <v>1257000000</v>
      </c>
      <c r="BG6" s="16">
        <v>1230000000</v>
      </c>
      <c r="BH6" s="16">
        <v>1774000000</v>
      </c>
      <c r="BI6" s="16">
        <v>5091148000</v>
      </c>
      <c r="BJ6" s="16">
        <v>3550000000</v>
      </c>
      <c r="BK6" s="16">
        <v>10222023000</v>
      </c>
      <c r="BL6" s="16">
        <v>2240000000</v>
      </c>
      <c r="BM6" s="16">
        <v>4998000000</v>
      </c>
      <c r="BN6" s="67"/>
      <c r="BO6" s="19"/>
    </row>
    <row r="7" spans="1:67" s="3" customFormat="1" ht="28" customHeight="1" x14ac:dyDescent="0.4">
      <c r="A7" s="113"/>
      <c r="B7" s="13"/>
      <c r="C7" s="14" t="s">
        <v>88</v>
      </c>
      <c r="D7" s="16">
        <v>5065000000</v>
      </c>
      <c r="E7" s="16">
        <v>1318000000</v>
      </c>
      <c r="F7" s="16">
        <v>810000000</v>
      </c>
      <c r="G7" s="16">
        <v>510000000</v>
      </c>
      <c r="H7" s="16">
        <v>1736000000</v>
      </c>
      <c r="I7" s="16">
        <v>3500000000</v>
      </c>
      <c r="J7" s="16">
        <v>1070000000</v>
      </c>
      <c r="K7" s="16">
        <v>910000000</v>
      </c>
      <c r="L7" s="16">
        <v>1940000000</v>
      </c>
      <c r="M7" s="16">
        <v>6320466000</v>
      </c>
      <c r="N7" s="16">
        <v>2417400000</v>
      </c>
      <c r="O7" s="16">
        <v>490000000</v>
      </c>
      <c r="P7" s="16">
        <v>1302000000</v>
      </c>
      <c r="Q7" s="16">
        <v>910000000</v>
      </c>
      <c r="R7" s="16">
        <v>666000000</v>
      </c>
      <c r="S7" s="16">
        <v>590000000</v>
      </c>
      <c r="T7" s="16">
        <v>640000000</v>
      </c>
      <c r="U7" s="16">
        <v>570000000</v>
      </c>
      <c r="V7" s="16">
        <v>1785000000</v>
      </c>
      <c r="W7" s="16">
        <v>2200000000</v>
      </c>
      <c r="X7" s="16">
        <v>68000000</v>
      </c>
      <c r="Y7" s="16">
        <v>0</v>
      </c>
      <c r="Z7" s="16">
        <v>615000000</v>
      </c>
      <c r="AA7" s="16">
        <v>1261600000</v>
      </c>
      <c r="AB7" s="16">
        <v>2484000000</v>
      </c>
      <c r="AC7" s="16">
        <v>2000000000</v>
      </c>
      <c r="AD7" s="16">
        <v>531000000</v>
      </c>
      <c r="AE7" s="16">
        <v>777100000</v>
      </c>
      <c r="AF7" s="16">
        <v>433158813</v>
      </c>
      <c r="AG7" s="16">
        <v>232300000</v>
      </c>
      <c r="AH7" s="16">
        <v>640250000</v>
      </c>
      <c r="AI7" s="16">
        <v>3570000000</v>
      </c>
      <c r="AJ7" s="16">
        <v>1182000000</v>
      </c>
      <c r="AK7" s="16">
        <v>1703000000</v>
      </c>
      <c r="AL7" s="16">
        <v>916000000</v>
      </c>
      <c r="AM7" s="16">
        <v>4590000000</v>
      </c>
      <c r="AN7" s="16">
        <v>1740000000</v>
      </c>
      <c r="AO7" s="16">
        <v>1242000000</v>
      </c>
      <c r="AP7" s="16">
        <v>1844000000</v>
      </c>
      <c r="AQ7" s="16">
        <v>4478880000</v>
      </c>
      <c r="AR7" s="16">
        <v>14773600000</v>
      </c>
      <c r="AS7" s="16">
        <v>1288000000</v>
      </c>
      <c r="AT7" s="16">
        <v>3065706000</v>
      </c>
      <c r="AU7" s="16">
        <v>6588000000</v>
      </c>
      <c r="AV7" s="16">
        <v>1390000000</v>
      </c>
      <c r="AW7" s="16">
        <v>1904000000</v>
      </c>
      <c r="AX7" s="16">
        <v>2137000000</v>
      </c>
      <c r="AY7" s="16">
        <v>6130000000</v>
      </c>
      <c r="AZ7" s="16">
        <v>1553000000</v>
      </c>
      <c r="BA7" s="16">
        <v>835000000</v>
      </c>
      <c r="BB7" s="16">
        <v>1159000000</v>
      </c>
      <c r="BC7" s="16">
        <v>973000000</v>
      </c>
      <c r="BD7" s="16">
        <v>2406000000</v>
      </c>
      <c r="BE7" s="16">
        <v>1269000000</v>
      </c>
      <c r="BF7" s="16">
        <v>1553000000</v>
      </c>
      <c r="BG7" s="16">
        <v>910000000</v>
      </c>
      <c r="BH7" s="16">
        <v>2363000000</v>
      </c>
      <c r="BI7" s="16">
        <v>5904852000</v>
      </c>
      <c r="BJ7" s="16">
        <v>1880000000</v>
      </c>
      <c r="BK7" s="16">
        <v>2777977000</v>
      </c>
      <c r="BL7" s="16">
        <v>4980000000</v>
      </c>
      <c r="BM7" s="16">
        <v>1002000000</v>
      </c>
      <c r="BN7" s="67"/>
      <c r="BO7" s="19"/>
    </row>
    <row r="8" spans="1:67" s="3" customFormat="1" ht="28" customHeight="1" x14ac:dyDescent="0.4">
      <c r="A8" s="113"/>
      <c r="B8" s="18" t="s">
        <v>165</v>
      </c>
      <c r="C8" s="19"/>
      <c r="D8" s="17">
        <v>16200000000</v>
      </c>
      <c r="E8" s="17">
        <v>2860000000</v>
      </c>
      <c r="F8" s="17">
        <v>2100000000</v>
      </c>
      <c r="G8" s="17">
        <v>2541000000</v>
      </c>
      <c r="H8" s="17">
        <v>4040000000</v>
      </c>
      <c r="I8" s="17">
        <v>12000000000</v>
      </c>
      <c r="J8" s="17">
        <v>2920000000</v>
      </c>
      <c r="K8" s="17">
        <v>5080000000</v>
      </c>
      <c r="L8" s="17">
        <v>3400000000</v>
      </c>
      <c r="M8" s="17">
        <v>15351000000</v>
      </c>
      <c r="N8" s="17">
        <v>15210000000</v>
      </c>
      <c r="O8" s="17">
        <v>730000000</v>
      </c>
      <c r="P8" s="17">
        <v>20900000000</v>
      </c>
      <c r="Q8" s="17">
        <v>3760000000</v>
      </c>
      <c r="R8" s="17">
        <v>1880000000</v>
      </c>
      <c r="S8" s="17">
        <v>3010000000</v>
      </c>
      <c r="T8" s="17">
        <v>8490000000</v>
      </c>
      <c r="U8" s="17">
        <v>5250000000</v>
      </c>
      <c r="V8" s="17">
        <v>6080000000</v>
      </c>
      <c r="W8" s="17">
        <v>11000000000</v>
      </c>
      <c r="X8" s="17">
        <v>3420000000</v>
      </c>
      <c r="Y8" s="17">
        <v>36900000000</v>
      </c>
      <c r="Z8" s="17">
        <v>2720000000</v>
      </c>
      <c r="AA8" s="17">
        <v>4436000000</v>
      </c>
      <c r="AB8" s="17">
        <v>20000000000</v>
      </c>
      <c r="AC8" s="17">
        <v>12000000000</v>
      </c>
      <c r="AD8" s="17">
        <v>4274690000</v>
      </c>
      <c r="AE8" s="17">
        <v>2555000000</v>
      </c>
      <c r="AF8" s="17">
        <v>3400000000</v>
      </c>
      <c r="AG8" s="17">
        <v>10800000000</v>
      </c>
      <c r="AH8" s="17">
        <v>3380000000</v>
      </c>
      <c r="AI8" s="17">
        <v>5880000000</v>
      </c>
      <c r="AJ8" s="17">
        <v>2400000000</v>
      </c>
      <c r="AK8" s="17">
        <v>3090000000</v>
      </c>
      <c r="AL8" s="17">
        <v>1960000000</v>
      </c>
      <c r="AM8" s="17">
        <v>8240000000</v>
      </c>
      <c r="AN8" s="17">
        <v>3270000000</v>
      </c>
      <c r="AO8" s="17">
        <v>3203000000</v>
      </c>
      <c r="AP8" s="17">
        <v>7110000000</v>
      </c>
      <c r="AQ8" s="17">
        <v>5810000000</v>
      </c>
      <c r="AR8" s="17">
        <v>31400000000</v>
      </c>
      <c r="AS8" s="17">
        <v>7010000000</v>
      </c>
      <c r="AT8" s="17">
        <v>6270000000</v>
      </c>
      <c r="AU8" s="17">
        <v>10890000000</v>
      </c>
      <c r="AV8" s="17">
        <v>2420000000</v>
      </c>
      <c r="AW8" s="17">
        <v>7005079582</v>
      </c>
      <c r="AX8" s="17">
        <v>4400000000</v>
      </c>
      <c r="AY8" s="17">
        <v>15236000000</v>
      </c>
      <c r="AZ8" s="17">
        <v>2140000000</v>
      </c>
      <c r="BA8" s="17">
        <v>4150000000</v>
      </c>
      <c r="BB8" s="17">
        <v>2914000000</v>
      </c>
      <c r="BC8" s="17">
        <v>1670000000</v>
      </c>
      <c r="BD8" s="17">
        <v>3150000000</v>
      </c>
      <c r="BE8" s="17">
        <v>1670000000</v>
      </c>
      <c r="BF8" s="17">
        <v>2850000000</v>
      </c>
      <c r="BG8" s="17">
        <v>2160000000</v>
      </c>
      <c r="BH8" s="17">
        <v>3940000000</v>
      </c>
      <c r="BI8" s="17">
        <v>11000000000</v>
      </c>
      <c r="BJ8" s="17">
        <v>4940000000</v>
      </c>
      <c r="BK8" s="17">
        <v>12600000000</v>
      </c>
      <c r="BL8" s="17">
        <v>7380000000</v>
      </c>
      <c r="BM8" s="17">
        <v>5500000000</v>
      </c>
      <c r="BN8" s="67"/>
      <c r="BO8" s="19"/>
    </row>
    <row r="9" spans="1:67" s="3" customFormat="1" ht="28" customHeight="1" x14ac:dyDescent="0.4">
      <c r="A9" s="113"/>
      <c r="B9" s="18" t="s">
        <v>89</v>
      </c>
      <c r="C9" s="19"/>
      <c r="D9" s="20">
        <v>13700000000</v>
      </c>
      <c r="E9" s="20">
        <v>2630000000</v>
      </c>
      <c r="F9" s="20">
        <v>2710000000</v>
      </c>
      <c r="G9" s="20">
        <v>3310000000</v>
      </c>
      <c r="H9" s="20">
        <v>3290000000</v>
      </c>
      <c r="I9" s="20">
        <v>11700000000</v>
      </c>
      <c r="J9" s="20">
        <v>2630000000</v>
      </c>
      <c r="K9" s="20">
        <v>5080000000</v>
      </c>
      <c r="L9" s="20">
        <v>4840000000</v>
      </c>
      <c r="M9" s="20">
        <v>14400000000</v>
      </c>
      <c r="N9" s="20">
        <v>17800000000</v>
      </c>
      <c r="O9" s="20">
        <v>875000000</v>
      </c>
      <c r="P9" s="20">
        <v>15000000000</v>
      </c>
      <c r="Q9" s="20">
        <v>2840000000</v>
      </c>
      <c r="R9" s="20">
        <v>1870000000</v>
      </c>
      <c r="S9" s="20">
        <v>3400000000</v>
      </c>
      <c r="T9" s="20">
        <v>8900000000</v>
      </c>
      <c r="U9" s="20">
        <v>5720000000</v>
      </c>
      <c r="V9" s="20">
        <v>6720000000</v>
      </c>
      <c r="W9" s="20">
        <v>11800000000</v>
      </c>
      <c r="X9" s="20">
        <v>4020000000</v>
      </c>
      <c r="Y9" s="20">
        <v>46000000000</v>
      </c>
      <c r="Z9" s="20">
        <v>3290000000</v>
      </c>
      <c r="AA9" s="20">
        <v>5850000000</v>
      </c>
      <c r="AB9" s="20">
        <v>20100000000</v>
      </c>
      <c r="AC9" s="20">
        <v>14100000000</v>
      </c>
      <c r="AD9" s="20">
        <v>4050000000</v>
      </c>
      <c r="AE9" s="20">
        <v>2750000000</v>
      </c>
      <c r="AF9" s="20">
        <v>3060000000</v>
      </c>
      <c r="AG9" s="20">
        <v>10800000000</v>
      </c>
      <c r="AH9" s="20">
        <v>3470000000</v>
      </c>
      <c r="AI9" s="20">
        <v>6240000000</v>
      </c>
      <c r="AJ9" s="20">
        <v>1660000000</v>
      </c>
      <c r="AK9" s="20">
        <v>2290000000</v>
      </c>
      <c r="AL9" s="20">
        <v>1850000000</v>
      </c>
      <c r="AM9" s="20">
        <v>8250000000</v>
      </c>
      <c r="AN9" s="20">
        <v>4730000000</v>
      </c>
      <c r="AO9" s="20">
        <v>3510000000</v>
      </c>
      <c r="AP9" s="20">
        <v>7620000000</v>
      </c>
      <c r="AQ9" s="20">
        <v>6250000000</v>
      </c>
      <c r="AR9" s="20">
        <v>36700000000</v>
      </c>
      <c r="AS9" s="20">
        <v>8200000000</v>
      </c>
      <c r="AT9" s="20">
        <v>7950000000</v>
      </c>
      <c r="AU9" s="20">
        <v>12500000000</v>
      </c>
      <c r="AV9" s="20">
        <v>2750000000</v>
      </c>
      <c r="AW9" s="20">
        <v>5670000000</v>
      </c>
      <c r="AX9" s="20">
        <v>4290000000</v>
      </c>
      <c r="AY9" s="20">
        <v>16200000000</v>
      </c>
      <c r="AZ9" s="20">
        <v>2210000000</v>
      </c>
      <c r="BA9" s="20">
        <v>3380000000</v>
      </c>
      <c r="BB9" s="20">
        <v>3180000000</v>
      </c>
      <c r="BC9" s="20">
        <v>1580000000</v>
      </c>
      <c r="BD9" s="20">
        <v>3750000000</v>
      </c>
      <c r="BE9" s="20">
        <v>1710000000</v>
      </c>
      <c r="BF9" s="20">
        <v>2730000000</v>
      </c>
      <c r="BG9" s="20">
        <v>2930000000</v>
      </c>
      <c r="BH9" s="20">
        <v>2810000000</v>
      </c>
      <c r="BI9" s="20">
        <v>14800000000</v>
      </c>
      <c r="BJ9" s="20">
        <v>4310000000</v>
      </c>
      <c r="BK9" s="20">
        <v>13900000000</v>
      </c>
      <c r="BL9" s="20">
        <v>7120000000</v>
      </c>
      <c r="BM9" s="20">
        <v>6770000000</v>
      </c>
      <c r="BN9" s="67"/>
      <c r="BO9" s="19"/>
    </row>
    <row r="10" spans="1:67" s="3" customFormat="1" ht="28" customHeight="1" x14ac:dyDescent="0.4">
      <c r="A10" s="113"/>
      <c r="B10" s="21"/>
      <c r="C10" s="22" t="s">
        <v>118</v>
      </c>
      <c r="D10" s="23">
        <v>2.9491222594151267E-2</v>
      </c>
      <c r="E10" s="23">
        <v>5.661453680483053E-3</v>
      </c>
      <c r="F10" s="23">
        <v>5.8336651992810171E-3</v>
      </c>
      <c r="G10" s="23">
        <v>7.1252515902657442E-3</v>
      </c>
      <c r="H10" s="23">
        <v>7.082198710566253E-3</v>
      </c>
      <c r="I10" s="23">
        <v>2.5185934624202176E-2</v>
      </c>
      <c r="J10" s="23">
        <v>5.661453680483053E-3</v>
      </c>
      <c r="K10" s="23">
        <v>1.0935431443670688E-2</v>
      </c>
      <c r="L10" s="23">
        <v>1.0418796887276798E-2</v>
      </c>
      <c r="M10" s="23">
        <v>3.0998073383633449E-2</v>
      </c>
      <c r="N10" s="23">
        <v>3.83170629325469E-2</v>
      </c>
      <c r="O10" s="23">
        <v>1.883563486852727E-3</v>
      </c>
      <c r="P10" s="23">
        <v>3.2289659774618173E-2</v>
      </c>
      <c r="Q10" s="23">
        <v>6.1135089173277079E-3</v>
      </c>
      <c r="R10" s="23">
        <v>4.0254442519023995E-3</v>
      </c>
      <c r="S10" s="23">
        <v>7.3189895489134526E-3</v>
      </c>
      <c r="T10" s="23">
        <v>1.915853146627345E-2</v>
      </c>
      <c r="U10" s="23">
        <v>1.2313123594054398E-2</v>
      </c>
      <c r="V10" s="23">
        <v>1.4465767579028942E-2</v>
      </c>
      <c r="W10" s="23">
        <v>2.540119902269963E-2</v>
      </c>
      <c r="X10" s="23">
        <v>8.653628819597671E-3</v>
      </c>
      <c r="Y10" s="23">
        <v>9.9021623308829063E-2</v>
      </c>
      <c r="Z10" s="23">
        <v>7.082198710566253E-3</v>
      </c>
      <c r="AA10" s="23">
        <v>1.2592967312101088E-2</v>
      </c>
      <c r="AB10" s="23">
        <v>4.3268144097988355E-2</v>
      </c>
      <c r="AC10" s="23">
        <v>3.0352280188141085E-2</v>
      </c>
      <c r="AD10" s="23">
        <v>8.7182081391469074E-3</v>
      </c>
      <c r="AE10" s="23">
        <v>5.9197709586799986E-3</v>
      </c>
      <c r="AF10" s="23">
        <v>6.5870905940221079E-3</v>
      </c>
      <c r="AG10" s="23">
        <v>2.3248555037725088E-2</v>
      </c>
      <c r="AH10" s="23">
        <v>7.4696746278616714E-3</v>
      </c>
      <c r="AI10" s="23">
        <v>1.3432498466241161E-2</v>
      </c>
      <c r="AJ10" s="23">
        <v>3.5733890150577447E-3</v>
      </c>
      <c r="AK10" s="23">
        <v>4.9295547255917083E-3</v>
      </c>
      <c r="AL10" s="23">
        <v>3.9823913722029083E-3</v>
      </c>
      <c r="AM10" s="23">
        <v>1.7759312876039997E-2</v>
      </c>
      <c r="AN10" s="23">
        <v>1.0182006048929599E-2</v>
      </c>
      <c r="AO10" s="23">
        <v>7.555780387260653E-3</v>
      </c>
      <c r="AP10" s="23">
        <v>1.6403147165506032E-2</v>
      </c>
      <c r="AQ10" s="23">
        <v>1.3454024906090906E-2</v>
      </c>
      <c r="AR10" s="23">
        <v>7.9002034248565806E-2</v>
      </c>
      <c r="AS10" s="23">
        <v>1.7651680676791268E-2</v>
      </c>
      <c r="AT10" s="23">
        <v>1.7113519680547633E-2</v>
      </c>
      <c r="AU10" s="23">
        <v>2.6908049812181811E-2</v>
      </c>
      <c r="AV10" s="23">
        <v>5.9197709586799986E-3</v>
      </c>
      <c r="AW10" s="23">
        <v>1.220549139480567E-2</v>
      </c>
      <c r="AX10" s="23">
        <v>9.2348426955407986E-3</v>
      </c>
      <c r="AY10" s="23">
        <v>3.487283255658763E-2</v>
      </c>
      <c r="AZ10" s="23">
        <v>4.7573432067937443E-3</v>
      </c>
      <c r="BA10" s="23">
        <v>7.2759366692139622E-3</v>
      </c>
      <c r="BB10" s="23">
        <v>6.8454078722190535E-3</v>
      </c>
      <c r="BC10" s="23">
        <v>3.4011774962597811E-3</v>
      </c>
      <c r="BD10" s="23">
        <v>8.0724149436545434E-3</v>
      </c>
      <c r="BE10" s="23">
        <v>3.6810212143064719E-3</v>
      </c>
      <c r="BF10" s="23">
        <v>5.8767180789805074E-3</v>
      </c>
      <c r="BG10" s="23">
        <v>6.3072468759754171E-3</v>
      </c>
      <c r="BH10" s="23">
        <v>6.0489295977784715E-3</v>
      </c>
      <c r="BI10" s="23">
        <v>3.1859130977623266E-2</v>
      </c>
      <c r="BJ10" s="23">
        <v>9.277895575240289E-3</v>
      </c>
      <c r="BK10" s="23">
        <v>2.9921751391146174E-2</v>
      </c>
      <c r="BL10" s="23">
        <v>1.532682517301876E-2</v>
      </c>
      <c r="BM10" s="23">
        <v>1.4573399778277669E-2</v>
      </c>
      <c r="BN10" s="67"/>
      <c r="BO10" s="19"/>
    </row>
    <row r="11" spans="1:67" s="3" customFormat="1" ht="28" customHeight="1" x14ac:dyDescent="0.4">
      <c r="A11" s="113"/>
      <c r="B11" s="18" t="s">
        <v>90</v>
      </c>
      <c r="C11" s="19"/>
      <c r="D11" s="20">
        <v>14685270642</v>
      </c>
      <c r="E11" s="20">
        <v>2450520782</v>
      </c>
      <c r="F11" s="20">
        <v>1972134086</v>
      </c>
      <c r="G11" s="20">
        <v>2462415383</v>
      </c>
      <c r="H11" s="20">
        <v>3273764981</v>
      </c>
      <c r="I11" s="20">
        <v>11059074048</v>
      </c>
      <c r="J11" s="20">
        <v>2982464260</v>
      </c>
      <c r="K11" s="20">
        <v>5210199873</v>
      </c>
      <c r="L11" s="20">
        <v>2860651365</v>
      </c>
      <c r="M11" s="20">
        <v>13441422346</v>
      </c>
      <c r="N11" s="20">
        <v>15462897845</v>
      </c>
      <c r="O11" s="20">
        <v>605906814</v>
      </c>
      <c r="P11" s="20">
        <v>22171744315</v>
      </c>
      <c r="Q11" s="20">
        <v>3846149424</v>
      </c>
      <c r="R11" s="20">
        <v>1737332185</v>
      </c>
      <c r="S11" s="20">
        <v>2836616124</v>
      </c>
      <c r="T11" s="20">
        <v>8711303780</v>
      </c>
      <c r="U11" s="20">
        <v>5321636911</v>
      </c>
      <c r="V11" s="20">
        <v>4787517106</v>
      </c>
      <c r="W11" s="20">
        <v>14926225517</v>
      </c>
      <c r="X11" s="20">
        <v>3707879559</v>
      </c>
      <c r="Y11" s="20">
        <v>38388259415</v>
      </c>
      <c r="Z11" s="20">
        <v>2697471599</v>
      </c>
      <c r="AA11" s="20">
        <v>4199542027</v>
      </c>
      <c r="AB11" s="20">
        <v>18701152967</v>
      </c>
      <c r="AC11" s="20">
        <v>11514127998</v>
      </c>
      <c r="AD11" s="20">
        <v>4292865769</v>
      </c>
      <c r="AE11" s="20">
        <v>2629078954</v>
      </c>
      <c r="AF11" s="20">
        <v>3321567485</v>
      </c>
      <c r="AG11" s="20">
        <v>10130956157</v>
      </c>
      <c r="AH11" s="20">
        <v>3252741052</v>
      </c>
      <c r="AI11" s="20">
        <v>4317563732</v>
      </c>
      <c r="AJ11" s="20">
        <v>2256022879</v>
      </c>
      <c r="AK11" s="20">
        <v>2487472647</v>
      </c>
      <c r="AL11" s="20">
        <v>1441444840</v>
      </c>
      <c r="AM11" s="20">
        <v>6885813049</v>
      </c>
      <c r="AN11" s="20">
        <v>2953421637</v>
      </c>
      <c r="AO11" s="20">
        <v>2884212698</v>
      </c>
      <c r="AP11" s="20">
        <v>5312970388</v>
      </c>
      <c r="AQ11" s="20">
        <v>5487693576</v>
      </c>
      <c r="AR11" s="20">
        <v>27737040950</v>
      </c>
      <c r="AS11" s="20">
        <v>6859983362</v>
      </c>
      <c r="AT11" s="20">
        <v>5887337793</v>
      </c>
      <c r="AU11" s="20">
        <v>7348189406</v>
      </c>
      <c r="AV11" s="20">
        <v>1731150127</v>
      </c>
      <c r="AW11" s="20">
        <v>7052104449</v>
      </c>
      <c r="AX11" s="20">
        <v>3734005813</v>
      </c>
      <c r="AY11" s="20">
        <v>13549812558</v>
      </c>
      <c r="AZ11" s="20">
        <v>1641890294</v>
      </c>
      <c r="BA11" s="20">
        <v>4057167940</v>
      </c>
      <c r="BB11" s="20">
        <v>2944684622</v>
      </c>
      <c r="BC11" s="20">
        <v>1336277406</v>
      </c>
      <c r="BD11" s="20">
        <v>2467436605</v>
      </c>
      <c r="BE11" s="20">
        <v>1342983713</v>
      </c>
      <c r="BF11" s="20">
        <v>2094088439</v>
      </c>
      <c r="BG11" s="20">
        <v>2175643470</v>
      </c>
      <c r="BH11" s="20">
        <v>3903484331</v>
      </c>
      <c r="BI11" s="20">
        <v>10585483412</v>
      </c>
      <c r="BJ11" s="20">
        <v>5042042344</v>
      </c>
      <c r="BK11" s="20">
        <v>12458393706</v>
      </c>
      <c r="BL11" s="20">
        <v>6225425806</v>
      </c>
      <c r="BM11" s="20">
        <v>6040541067</v>
      </c>
      <c r="BN11" s="67"/>
      <c r="BO11" s="19"/>
    </row>
    <row r="12" spans="1:67" s="3" customFormat="1" ht="28" customHeight="1" x14ac:dyDescent="0.4">
      <c r="A12" s="113"/>
      <c r="B12" s="18"/>
      <c r="C12" s="19" t="s">
        <v>119</v>
      </c>
      <c r="D12" s="20">
        <v>11362939945</v>
      </c>
      <c r="E12" s="20">
        <v>1579647815</v>
      </c>
      <c r="F12" s="20">
        <v>1292863710</v>
      </c>
      <c r="G12" s="20">
        <v>1934577476</v>
      </c>
      <c r="H12" s="20">
        <v>2272200106</v>
      </c>
      <c r="I12" s="20">
        <v>7955529906</v>
      </c>
      <c r="J12" s="20">
        <v>1857075532</v>
      </c>
      <c r="K12" s="20">
        <v>4332373220</v>
      </c>
      <c r="L12" s="20">
        <v>1611990046</v>
      </c>
      <c r="M12" s="20">
        <v>8850635939</v>
      </c>
      <c r="N12" s="20">
        <v>12965506505</v>
      </c>
      <c r="O12" s="20">
        <v>229517974</v>
      </c>
      <c r="P12" s="20">
        <v>19878334468</v>
      </c>
      <c r="Q12" s="20">
        <v>2959291111</v>
      </c>
      <c r="R12" s="20">
        <v>1215788093</v>
      </c>
      <c r="S12" s="20">
        <v>2299343912</v>
      </c>
      <c r="T12" s="20">
        <v>8019076449</v>
      </c>
      <c r="U12" s="20">
        <v>4719302194</v>
      </c>
      <c r="V12" s="20">
        <v>3433112238</v>
      </c>
      <c r="W12" s="20">
        <v>13156899031</v>
      </c>
      <c r="X12" s="20">
        <v>3462975218</v>
      </c>
      <c r="Y12" s="20">
        <v>38388259415</v>
      </c>
      <c r="Z12" s="20">
        <v>2065001582</v>
      </c>
      <c r="AA12" s="20">
        <v>2997685179</v>
      </c>
      <c r="AB12" s="20">
        <v>16184476578</v>
      </c>
      <c r="AC12" s="20">
        <v>10130956745</v>
      </c>
      <c r="AD12" s="20">
        <v>3863493919</v>
      </c>
      <c r="AE12" s="20">
        <v>2027146664</v>
      </c>
      <c r="AF12" s="20">
        <v>2992031543</v>
      </c>
      <c r="AG12" s="20">
        <v>9895373867</v>
      </c>
      <c r="AH12" s="20">
        <v>2620325309</v>
      </c>
      <c r="AI12" s="20">
        <v>2312708783</v>
      </c>
      <c r="AJ12" s="20">
        <v>1193409967</v>
      </c>
      <c r="AK12" s="20">
        <v>1225889584</v>
      </c>
      <c r="AL12" s="20">
        <v>599207093</v>
      </c>
      <c r="AM12" s="20">
        <v>3591617901</v>
      </c>
      <c r="AN12" s="20">
        <v>1573699807</v>
      </c>
      <c r="AO12" s="20">
        <v>1960034231</v>
      </c>
      <c r="AP12" s="20">
        <v>4008558909</v>
      </c>
      <c r="AQ12" s="20">
        <v>2053961908</v>
      </c>
      <c r="AR12" s="20">
        <v>16632136708</v>
      </c>
      <c r="AS12" s="20">
        <v>5764352075</v>
      </c>
      <c r="AT12" s="20">
        <v>3137956372</v>
      </c>
      <c r="AU12" s="20">
        <v>3615663549</v>
      </c>
      <c r="AV12" s="20">
        <v>721103782</v>
      </c>
      <c r="AW12" s="20">
        <v>5549467811</v>
      </c>
      <c r="AX12" s="20">
        <v>2274532468</v>
      </c>
      <c r="AY12" s="20">
        <v>9256695011</v>
      </c>
      <c r="AZ12" s="20">
        <v>587976987</v>
      </c>
      <c r="BA12" s="20">
        <v>3319864635</v>
      </c>
      <c r="BB12" s="20">
        <v>1743699894</v>
      </c>
      <c r="BC12" s="20">
        <v>588005576</v>
      </c>
      <c r="BD12" s="20">
        <v>750765127</v>
      </c>
      <c r="BE12" s="20">
        <v>404600863</v>
      </c>
      <c r="BF12" s="20">
        <v>1262323350</v>
      </c>
      <c r="BG12" s="20">
        <v>1268253751</v>
      </c>
      <c r="BH12" s="20">
        <v>1842469502</v>
      </c>
      <c r="BI12" s="20">
        <v>5300793094</v>
      </c>
      <c r="BJ12" s="20">
        <v>3695229911</v>
      </c>
      <c r="BK12" s="20">
        <v>10314723973</v>
      </c>
      <c r="BL12" s="20">
        <v>2331478076</v>
      </c>
      <c r="BM12" s="20">
        <v>5158663570</v>
      </c>
      <c r="BN12" s="67"/>
      <c r="BO12" s="19"/>
    </row>
    <row r="13" spans="1:67" s="3" customFormat="1" ht="28" customHeight="1" x14ac:dyDescent="0.4">
      <c r="A13" s="114"/>
      <c r="B13" s="18"/>
      <c r="C13" s="19" t="s">
        <v>120</v>
      </c>
      <c r="D13" s="20">
        <v>3322330697</v>
      </c>
      <c r="E13" s="20">
        <v>870872967</v>
      </c>
      <c r="F13" s="20">
        <v>679270376</v>
      </c>
      <c r="G13" s="20">
        <v>527837907</v>
      </c>
      <c r="H13" s="20">
        <v>1001564875</v>
      </c>
      <c r="I13" s="20">
        <v>3103544142</v>
      </c>
      <c r="J13" s="20">
        <v>1125388728</v>
      </c>
      <c r="K13" s="20">
        <v>877826653</v>
      </c>
      <c r="L13" s="20">
        <v>1248661319</v>
      </c>
      <c r="M13" s="20">
        <v>4590786407</v>
      </c>
      <c r="N13" s="20">
        <v>2497391340</v>
      </c>
      <c r="O13" s="20">
        <v>376388840</v>
      </c>
      <c r="P13" s="20">
        <v>2293409847</v>
      </c>
      <c r="Q13" s="20">
        <v>886858313</v>
      </c>
      <c r="R13" s="20">
        <v>521544092</v>
      </c>
      <c r="S13" s="20">
        <v>537272212</v>
      </c>
      <c r="T13" s="20">
        <v>692227331</v>
      </c>
      <c r="U13" s="20">
        <v>602334717</v>
      </c>
      <c r="V13" s="20">
        <v>1354404868</v>
      </c>
      <c r="W13" s="20">
        <v>1769326486</v>
      </c>
      <c r="X13" s="20">
        <v>244904341</v>
      </c>
      <c r="Y13" s="20">
        <v>0</v>
      </c>
      <c r="Z13" s="20">
        <v>632470017</v>
      </c>
      <c r="AA13" s="20">
        <v>1201856848</v>
      </c>
      <c r="AB13" s="20">
        <v>2516676389</v>
      </c>
      <c r="AC13" s="20">
        <v>1383171253</v>
      </c>
      <c r="AD13" s="20">
        <v>429371850</v>
      </c>
      <c r="AE13" s="20">
        <v>601932290</v>
      </c>
      <c r="AF13" s="20">
        <v>329535942</v>
      </c>
      <c r="AG13" s="20">
        <v>235582290</v>
      </c>
      <c r="AH13" s="20">
        <v>632415743</v>
      </c>
      <c r="AI13" s="20">
        <v>2004854949</v>
      </c>
      <c r="AJ13" s="20">
        <v>1062612912</v>
      </c>
      <c r="AK13" s="20">
        <v>1261583063</v>
      </c>
      <c r="AL13" s="20">
        <v>842237747</v>
      </c>
      <c r="AM13" s="20">
        <v>3294195148</v>
      </c>
      <c r="AN13" s="20">
        <v>1379721830</v>
      </c>
      <c r="AO13" s="20">
        <v>924178467</v>
      </c>
      <c r="AP13" s="20">
        <v>1304411479</v>
      </c>
      <c r="AQ13" s="20">
        <v>3433731668</v>
      </c>
      <c r="AR13" s="20">
        <v>11104904242</v>
      </c>
      <c r="AS13" s="20">
        <v>1095631287</v>
      </c>
      <c r="AT13" s="20">
        <v>2749381421</v>
      </c>
      <c r="AU13" s="20">
        <v>3732525857</v>
      </c>
      <c r="AV13" s="20">
        <v>1010046345</v>
      </c>
      <c r="AW13" s="20">
        <v>1502636638</v>
      </c>
      <c r="AX13" s="20">
        <v>1459473345</v>
      </c>
      <c r="AY13" s="20">
        <v>4293117547</v>
      </c>
      <c r="AZ13" s="20">
        <v>1053913307</v>
      </c>
      <c r="BA13" s="20">
        <v>737303305</v>
      </c>
      <c r="BB13" s="20">
        <v>1200984728</v>
      </c>
      <c r="BC13" s="20">
        <v>748271830</v>
      </c>
      <c r="BD13" s="20">
        <v>1716671478</v>
      </c>
      <c r="BE13" s="20">
        <v>938382850</v>
      </c>
      <c r="BF13" s="20">
        <v>831765089</v>
      </c>
      <c r="BG13" s="20">
        <v>907389719</v>
      </c>
      <c r="BH13" s="20">
        <v>2061014829</v>
      </c>
      <c r="BI13" s="20">
        <v>5284690318</v>
      </c>
      <c r="BJ13" s="20">
        <v>1346812433</v>
      </c>
      <c r="BK13" s="20">
        <v>2143669733</v>
      </c>
      <c r="BL13" s="20">
        <v>3893947730</v>
      </c>
      <c r="BM13" s="20">
        <v>881877497</v>
      </c>
      <c r="BN13" s="67"/>
      <c r="BO13" s="19"/>
    </row>
    <row r="14" spans="1:67" s="3" customFormat="1" ht="28" customHeight="1" x14ac:dyDescent="0.4">
      <c r="A14" s="112" t="s">
        <v>167</v>
      </c>
      <c r="B14" s="24" t="s">
        <v>91</v>
      </c>
      <c r="C14" s="25"/>
      <c r="D14" s="95">
        <v>10</v>
      </c>
      <c r="E14" s="95">
        <v>1</v>
      </c>
      <c r="F14" s="95">
        <v>4</v>
      </c>
      <c r="G14" s="95">
        <v>17</v>
      </c>
      <c r="H14" s="95">
        <v>6</v>
      </c>
      <c r="I14" s="95">
        <v>10</v>
      </c>
      <c r="J14" s="95">
        <v>4</v>
      </c>
      <c r="K14" s="95">
        <v>9</v>
      </c>
      <c r="L14" s="95">
        <v>2</v>
      </c>
      <c r="M14" s="95">
        <v>25</v>
      </c>
      <c r="N14" s="95">
        <v>25</v>
      </c>
      <c r="O14" s="95">
        <v>4</v>
      </c>
      <c r="P14" s="95">
        <v>33</v>
      </c>
      <c r="Q14" s="95">
        <v>1</v>
      </c>
      <c r="R14" s="95">
        <v>5</v>
      </c>
      <c r="S14" s="95">
        <v>1</v>
      </c>
      <c r="T14" s="95">
        <v>9</v>
      </c>
      <c r="U14" s="95">
        <v>9</v>
      </c>
      <c r="V14" s="95">
        <v>5</v>
      </c>
      <c r="W14" s="95">
        <v>6</v>
      </c>
      <c r="X14" s="95">
        <v>9</v>
      </c>
      <c r="Y14" s="95">
        <v>2</v>
      </c>
      <c r="Z14" s="95">
        <v>23</v>
      </c>
      <c r="AA14" s="95">
        <v>9</v>
      </c>
      <c r="AB14" s="95">
        <v>57</v>
      </c>
      <c r="AC14" s="95">
        <v>1</v>
      </c>
      <c r="AD14" s="95">
        <v>6</v>
      </c>
      <c r="AE14" s="95">
        <v>1</v>
      </c>
      <c r="AF14" s="95">
        <v>1</v>
      </c>
      <c r="AG14" s="95">
        <v>7</v>
      </c>
      <c r="AH14" s="95">
        <v>6</v>
      </c>
      <c r="AI14" s="95">
        <v>6</v>
      </c>
      <c r="AJ14" s="95">
        <v>36</v>
      </c>
      <c r="AK14" s="95">
        <v>13</v>
      </c>
      <c r="AL14" s="95">
        <v>21</v>
      </c>
      <c r="AM14" s="95">
        <v>44</v>
      </c>
      <c r="AN14" s="95">
        <v>9</v>
      </c>
      <c r="AO14" s="95">
        <v>20</v>
      </c>
      <c r="AP14" s="95">
        <v>1</v>
      </c>
      <c r="AQ14" s="95">
        <v>38</v>
      </c>
      <c r="AR14" s="95">
        <v>15</v>
      </c>
      <c r="AS14" s="95">
        <v>14</v>
      </c>
      <c r="AT14" s="95">
        <v>4</v>
      </c>
      <c r="AU14" s="95">
        <v>1</v>
      </c>
      <c r="AV14" s="95">
        <v>1</v>
      </c>
      <c r="AW14" s="95">
        <v>1</v>
      </c>
      <c r="AX14" s="95">
        <v>3</v>
      </c>
      <c r="AY14" s="95">
        <v>29</v>
      </c>
      <c r="AZ14" s="95">
        <v>7</v>
      </c>
      <c r="BA14" s="95">
        <v>6</v>
      </c>
      <c r="BB14" s="95">
        <v>44</v>
      </c>
      <c r="BC14" s="95">
        <v>20</v>
      </c>
      <c r="BD14" s="95">
        <v>15</v>
      </c>
      <c r="BE14" s="95">
        <v>14</v>
      </c>
      <c r="BF14" s="95">
        <v>15</v>
      </c>
      <c r="BG14" s="95">
        <v>9</v>
      </c>
      <c r="BH14" s="95">
        <v>3</v>
      </c>
      <c r="BI14" s="95">
        <v>17</v>
      </c>
      <c r="BJ14" s="95">
        <v>8</v>
      </c>
      <c r="BK14" s="95">
        <v>1</v>
      </c>
      <c r="BL14" s="95">
        <v>1</v>
      </c>
      <c r="BM14" s="95">
        <v>6</v>
      </c>
      <c r="BN14" s="67"/>
      <c r="BO14" s="19"/>
    </row>
    <row r="15" spans="1:67" s="3" customFormat="1" ht="28" customHeight="1" x14ac:dyDescent="0.4">
      <c r="A15" s="113"/>
      <c r="B15" s="27" t="s">
        <v>92</v>
      </c>
      <c r="C15" s="28"/>
      <c r="D15" s="29">
        <v>7994.02</v>
      </c>
      <c r="E15" s="29">
        <v>2291.13</v>
      </c>
      <c r="F15" s="29">
        <v>2804.56</v>
      </c>
      <c r="G15" s="29">
        <v>3319.37</v>
      </c>
      <c r="H15" s="29">
        <v>3265.34</v>
      </c>
      <c r="I15" s="29">
        <v>14468.38</v>
      </c>
      <c r="J15" s="29">
        <v>4241.22</v>
      </c>
      <c r="K15" s="29">
        <v>4235.05</v>
      </c>
      <c r="L15" s="29">
        <v>4088.44</v>
      </c>
      <c r="M15" s="29">
        <v>19284.71</v>
      </c>
      <c r="N15" s="29">
        <v>15227.8</v>
      </c>
      <c r="O15" s="29">
        <v>1253.3900000000001</v>
      </c>
      <c r="P15" s="29">
        <v>8863.98</v>
      </c>
      <c r="Q15" s="29">
        <v>3405.73</v>
      </c>
      <c r="R15" s="29">
        <v>1700.57</v>
      </c>
      <c r="S15" s="29">
        <v>2488.36</v>
      </c>
      <c r="T15" s="29">
        <v>4763.38</v>
      </c>
      <c r="U15" s="29">
        <v>3551.01</v>
      </c>
      <c r="V15" s="29">
        <v>5299.89</v>
      </c>
      <c r="W15" s="29">
        <v>6177.74</v>
      </c>
      <c r="X15" s="29">
        <v>1896.69</v>
      </c>
      <c r="Y15" s="29">
        <v>11034.78</v>
      </c>
      <c r="Z15" s="29">
        <v>3325.29</v>
      </c>
      <c r="AA15" s="29">
        <v>5401.46</v>
      </c>
      <c r="AB15" s="29">
        <v>5985.62</v>
      </c>
      <c r="AC15" s="29">
        <v>8076.85</v>
      </c>
      <c r="AD15" s="29">
        <v>1027.33</v>
      </c>
      <c r="AE15" s="29">
        <v>2347.81</v>
      </c>
      <c r="AF15" s="29">
        <v>1101.92</v>
      </c>
      <c r="AG15" s="29">
        <v>1666.55</v>
      </c>
      <c r="AH15" s="29">
        <v>1367.56</v>
      </c>
      <c r="AI15" s="29">
        <v>7022.76</v>
      </c>
      <c r="AJ15" s="29">
        <v>5536.18</v>
      </c>
      <c r="AK15" s="29">
        <v>6066.53</v>
      </c>
      <c r="AL15" s="29">
        <v>5284.75</v>
      </c>
      <c r="AM15" s="29">
        <v>15420.07</v>
      </c>
      <c r="AN15" s="29">
        <v>6476.53</v>
      </c>
      <c r="AO15" s="29">
        <v>4670.2700000000004</v>
      </c>
      <c r="AP15" s="29">
        <v>6023.39</v>
      </c>
      <c r="AQ15" s="29">
        <v>12000.08</v>
      </c>
      <c r="AR15" s="29">
        <v>23987.4</v>
      </c>
      <c r="AS15" s="29">
        <v>6494.09</v>
      </c>
      <c r="AT15" s="29">
        <v>6871.45</v>
      </c>
      <c r="AU15" s="29">
        <v>31121.71</v>
      </c>
      <c r="AV15" s="29">
        <v>5963</v>
      </c>
      <c r="AW15" s="29">
        <v>19740.95</v>
      </c>
      <c r="AX15" s="29">
        <v>14960.69</v>
      </c>
      <c r="AY15" s="29">
        <v>12116.35</v>
      </c>
      <c r="AZ15" s="29">
        <v>5326.88</v>
      </c>
      <c r="BA15" s="29">
        <v>7136.3</v>
      </c>
      <c r="BB15" s="29">
        <v>6570.48</v>
      </c>
      <c r="BC15" s="29">
        <v>3946.36</v>
      </c>
      <c r="BD15" s="29">
        <v>7129.14</v>
      </c>
      <c r="BE15" s="29">
        <v>4875.38</v>
      </c>
      <c r="BF15" s="29">
        <v>3257.73</v>
      </c>
      <c r="BG15" s="29">
        <v>3917.52</v>
      </c>
      <c r="BH15" s="29">
        <v>7086.37</v>
      </c>
      <c r="BI15" s="29">
        <v>16654.330000000002</v>
      </c>
      <c r="BJ15" s="29">
        <v>3843.03</v>
      </c>
      <c r="BK15" s="29">
        <v>18586.97</v>
      </c>
      <c r="BL15" s="29">
        <v>35444.129999999997</v>
      </c>
      <c r="BM15" s="29">
        <v>2485.79</v>
      </c>
      <c r="BN15" s="67"/>
      <c r="BO15" s="19"/>
    </row>
    <row r="16" spans="1:67" s="3" customFormat="1" ht="28" customHeight="1" x14ac:dyDescent="0.4">
      <c r="A16" s="113"/>
      <c r="B16" s="21" t="s">
        <v>93</v>
      </c>
      <c r="C16" s="22"/>
      <c r="D16" s="30">
        <v>7994.02</v>
      </c>
      <c r="E16" s="30">
        <v>2291.13</v>
      </c>
      <c r="F16" s="30">
        <v>2804.56</v>
      </c>
      <c r="G16" s="30">
        <v>3319.37</v>
      </c>
      <c r="H16" s="30">
        <v>3265.34</v>
      </c>
      <c r="I16" s="30">
        <v>14468.38</v>
      </c>
      <c r="J16" s="30">
        <v>4241.22</v>
      </c>
      <c r="K16" s="30">
        <v>3944.87</v>
      </c>
      <c r="L16" s="30">
        <v>4088.44</v>
      </c>
      <c r="M16" s="30">
        <v>19261.84</v>
      </c>
      <c r="N16" s="30">
        <v>15145.81</v>
      </c>
      <c r="O16" s="30">
        <v>1253.3900000000001</v>
      </c>
      <c r="P16" s="30">
        <v>8343.16</v>
      </c>
      <c r="Q16" s="30">
        <v>3405.73</v>
      </c>
      <c r="R16" s="30">
        <v>1700.57</v>
      </c>
      <c r="S16" s="30">
        <v>2488.36</v>
      </c>
      <c r="T16" s="30">
        <v>4763.38</v>
      </c>
      <c r="U16" s="30">
        <v>3551.01</v>
      </c>
      <c r="V16" s="30">
        <v>4670.8</v>
      </c>
      <c r="W16" s="30">
        <v>6177.74</v>
      </c>
      <c r="X16" s="30">
        <v>1896.69</v>
      </c>
      <c r="Y16" s="30">
        <v>11034.78</v>
      </c>
      <c r="Z16" s="30">
        <v>3184.61</v>
      </c>
      <c r="AA16" s="30">
        <v>5401.46</v>
      </c>
      <c r="AB16" s="30">
        <v>5985.62</v>
      </c>
      <c r="AC16" s="30">
        <v>8076.85</v>
      </c>
      <c r="AD16" s="30">
        <v>889.59</v>
      </c>
      <c r="AE16" s="30">
        <v>2347.81</v>
      </c>
      <c r="AF16" s="30">
        <v>1101.92</v>
      </c>
      <c r="AG16" s="30">
        <v>1666.55</v>
      </c>
      <c r="AH16" s="30">
        <v>1367.56</v>
      </c>
      <c r="AI16" s="30">
        <v>7022.76</v>
      </c>
      <c r="AJ16" s="30">
        <v>5103.5600000000004</v>
      </c>
      <c r="AK16" s="30">
        <v>5748.63</v>
      </c>
      <c r="AL16" s="30">
        <v>5186.75</v>
      </c>
      <c r="AM16" s="30">
        <v>15224.91</v>
      </c>
      <c r="AN16" s="30">
        <v>6476.53</v>
      </c>
      <c r="AO16" s="30">
        <v>4670.2700000000004</v>
      </c>
      <c r="AP16" s="30">
        <v>6023.39</v>
      </c>
      <c r="AQ16" s="30">
        <v>11871.03</v>
      </c>
      <c r="AR16" s="30">
        <v>23987.4</v>
      </c>
      <c r="AS16" s="30">
        <v>6494.09</v>
      </c>
      <c r="AT16" s="30">
        <v>6871.45</v>
      </c>
      <c r="AU16" s="30">
        <v>31121.71</v>
      </c>
      <c r="AV16" s="30">
        <v>5963</v>
      </c>
      <c r="AW16" s="30">
        <v>19740.95</v>
      </c>
      <c r="AX16" s="30">
        <v>14960.69</v>
      </c>
      <c r="AY16" s="30">
        <v>12116.35</v>
      </c>
      <c r="AZ16" s="30">
        <v>5037.8100000000004</v>
      </c>
      <c r="BA16" s="30">
        <v>4283.78</v>
      </c>
      <c r="BB16" s="30">
        <v>6560.23</v>
      </c>
      <c r="BC16" s="30">
        <v>3946.36</v>
      </c>
      <c r="BD16" s="30">
        <v>7129.14</v>
      </c>
      <c r="BE16" s="30">
        <v>4875.38</v>
      </c>
      <c r="BF16" s="30">
        <v>2977.99</v>
      </c>
      <c r="BG16" s="30">
        <v>2749.33</v>
      </c>
      <c r="BH16" s="30">
        <v>6732.72</v>
      </c>
      <c r="BI16" s="30">
        <v>16543.169999999998</v>
      </c>
      <c r="BJ16" s="30">
        <v>2438.15</v>
      </c>
      <c r="BK16" s="30">
        <v>18586.97</v>
      </c>
      <c r="BL16" s="30">
        <v>35444.129999999997</v>
      </c>
      <c r="BM16" s="30">
        <v>2485.79</v>
      </c>
      <c r="BN16" s="67"/>
      <c r="BO16" s="19"/>
    </row>
    <row r="17" spans="1:67" s="3" customFormat="1" ht="28" customHeight="1" x14ac:dyDescent="0.4">
      <c r="A17" s="113"/>
      <c r="B17" s="19" t="s">
        <v>94</v>
      </c>
      <c r="C17" s="19"/>
      <c r="D17" s="32"/>
      <c r="E17" s="32"/>
      <c r="F17" s="32"/>
      <c r="G17" s="32"/>
      <c r="H17" s="32"/>
      <c r="I17" s="32"/>
      <c r="J17" s="32"/>
      <c r="K17" s="32"/>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67"/>
      <c r="BO17" s="19"/>
    </row>
    <row r="18" spans="1:67" s="3" customFormat="1" ht="28" customHeight="1" x14ac:dyDescent="0.4">
      <c r="A18" s="113"/>
      <c r="B18" s="19"/>
      <c r="C18" s="19" t="s">
        <v>95</v>
      </c>
      <c r="D18" s="33">
        <v>1</v>
      </c>
      <c r="E18" s="33">
        <v>1</v>
      </c>
      <c r="F18" s="33">
        <v>1</v>
      </c>
      <c r="G18" s="33">
        <v>1</v>
      </c>
      <c r="H18" s="33">
        <v>1</v>
      </c>
      <c r="I18" s="33">
        <v>1</v>
      </c>
      <c r="J18" s="33">
        <v>1</v>
      </c>
      <c r="K18" s="33">
        <v>0.93100000000000005</v>
      </c>
      <c r="L18" s="33">
        <v>1</v>
      </c>
      <c r="M18" s="33">
        <v>0.999</v>
      </c>
      <c r="N18" s="33">
        <v>0.995</v>
      </c>
      <c r="O18" s="33">
        <v>1</v>
      </c>
      <c r="P18" s="33">
        <v>0.94099999999999995</v>
      </c>
      <c r="Q18" s="33">
        <v>1</v>
      </c>
      <c r="R18" s="33">
        <v>1</v>
      </c>
      <c r="S18" s="33">
        <v>1</v>
      </c>
      <c r="T18" s="33">
        <v>1</v>
      </c>
      <c r="U18" s="33">
        <v>1</v>
      </c>
      <c r="V18" s="33">
        <v>0.88100000000000001</v>
      </c>
      <c r="W18" s="33">
        <v>1</v>
      </c>
      <c r="X18" s="33">
        <v>1</v>
      </c>
      <c r="Y18" s="33">
        <v>1</v>
      </c>
      <c r="Z18" s="33">
        <v>0.95799999999999996</v>
      </c>
      <c r="AA18" s="33">
        <v>1</v>
      </c>
      <c r="AB18" s="33">
        <v>1</v>
      </c>
      <c r="AC18" s="33">
        <v>1</v>
      </c>
      <c r="AD18" s="33">
        <v>0.86599999999999999</v>
      </c>
      <c r="AE18" s="33">
        <v>1</v>
      </c>
      <c r="AF18" s="33">
        <v>1</v>
      </c>
      <c r="AG18" s="33">
        <v>1</v>
      </c>
      <c r="AH18" s="33">
        <v>1</v>
      </c>
      <c r="AI18" s="33">
        <v>1</v>
      </c>
      <c r="AJ18" s="33">
        <v>0.92200000000000004</v>
      </c>
      <c r="AK18" s="33">
        <v>0.94799999999999995</v>
      </c>
      <c r="AL18" s="33">
        <v>0.98099999999999998</v>
      </c>
      <c r="AM18" s="33">
        <v>0.98699999999999999</v>
      </c>
      <c r="AN18" s="33">
        <v>1</v>
      </c>
      <c r="AO18" s="33">
        <v>1</v>
      </c>
      <c r="AP18" s="33">
        <v>1</v>
      </c>
      <c r="AQ18" s="33">
        <v>0.98899999999999999</v>
      </c>
      <c r="AR18" s="33">
        <v>1</v>
      </c>
      <c r="AS18" s="33">
        <v>1</v>
      </c>
      <c r="AT18" s="33">
        <v>1</v>
      </c>
      <c r="AU18" s="33">
        <v>1</v>
      </c>
      <c r="AV18" s="33">
        <v>1</v>
      </c>
      <c r="AW18" s="33">
        <v>1</v>
      </c>
      <c r="AX18" s="33">
        <v>1</v>
      </c>
      <c r="AY18" s="33">
        <v>1</v>
      </c>
      <c r="AZ18" s="33">
        <v>0.94599999999999995</v>
      </c>
      <c r="BA18" s="33">
        <v>0.6</v>
      </c>
      <c r="BB18" s="33">
        <v>0.998</v>
      </c>
      <c r="BC18" s="33">
        <v>1</v>
      </c>
      <c r="BD18" s="33">
        <v>1</v>
      </c>
      <c r="BE18" s="33">
        <v>1</v>
      </c>
      <c r="BF18" s="33">
        <v>0.91400000000000003</v>
      </c>
      <c r="BG18" s="33">
        <v>0.70199999999999996</v>
      </c>
      <c r="BH18" s="33">
        <v>0.95</v>
      </c>
      <c r="BI18" s="33">
        <v>0.99299999999999999</v>
      </c>
      <c r="BJ18" s="33">
        <v>0.63400000000000001</v>
      </c>
      <c r="BK18" s="33">
        <v>1</v>
      </c>
      <c r="BL18" s="33">
        <v>1</v>
      </c>
      <c r="BM18" s="33">
        <v>1</v>
      </c>
      <c r="BN18" s="67"/>
      <c r="BO18" s="19"/>
    </row>
    <row r="19" spans="1:67" s="3" customFormat="1" ht="28" customHeight="1" x14ac:dyDescent="0.4">
      <c r="A19" s="114"/>
      <c r="B19" s="34"/>
      <c r="C19" s="34" t="s">
        <v>96</v>
      </c>
      <c r="D19" s="33">
        <v>1</v>
      </c>
      <c r="E19" s="33">
        <v>1</v>
      </c>
      <c r="F19" s="33">
        <v>1</v>
      </c>
      <c r="G19" s="33">
        <v>0.98</v>
      </c>
      <c r="H19" s="33">
        <v>1</v>
      </c>
      <c r="I19" s="33">
        <v>0.95499999999999996</v>
      </c>
      <c r="J19" s="33">
        <v>1</v>
      </c>
      <c r="K19" s="33">
        <v>0.96599999999999997</v>
      </c>
      <c r="L19" s="33">
        <v>1</v>
      </c>
      <c r="M19" s="33">
        <v>0.99199999999999999</v>
      </c>
      <c r="N19" s="33">
        <v>0.99299999999999999</v>
      </c>
      <c r="O19" s="33">
        <v>1</v>
      </c>
      <c r="P19" s="33">
        <v>0.94099999999999995</v>
      </c>
      <c r="Q19" s="33">
        <v>1</v>
      </c>
      <c r="R19" s="33">
        <v>0.98299999999999998</v>
      </c>
      <c r="S19" s="33">
        <v>1</v>
      </c>
      <c r="T19" s="33">
        <v>1</v>
      </c>
      <c r="U19" s="33">
        <v>0.98199999999999998</v>
      </c>
      <c r="V19" s="33">
        <v>0.88100000000000001</v>
      </c>
      <c r="W19" s="33">
        <v>1</v>
      </c>
      <c r="X19" s="33">
        <v>1</v>
      </c>
      <c r="Y19" s="33">
        <v>1</v>
      </c>
      <c r="Z19" s="33">
        <v>0.95499999999999996</v>
      </c>
      <c r="AA19" s="33">
        <v>1</v>
      </c>
      <c r="AB19" s="33">
        <v>1</v>
      </c>
      <c r="AC19" s="33">
        <v>1</v>
      </c>
      <c r="AD19" s="33">
        <v>0.93300000000000005</v>
      </c>
      <c r="AE19" s="33">
        <v>1</v>
      </c>
      <c r="AF19" s="33">
        <v>1</v>
      </c>
      <c r="AG19" s="33">
        <v>1</v>
      </c>
      <c r="AH19" s="33">
        <v>1</v>
      </c>
      <c r="AI19" s="33">
        <v>1</v>
      </c>
      <c r="AJ19" s="33">
        <v>0.93400000000000005</v>
      </c>
      <c r="AK19" s="33">
        <v>0.94799999999999995</v>
      </c>
      <c r="AL19" s="33">
        <v>0.96099999999999997</v>
      </c>
      <c r="AM19" s="33">
        <v>0.996</v>
      </c>
      <c r="AN19" s="33">
        <v>1</v>
      </c>
      <c r="AO19" s="33">
        <v>0.98199999999999998</v>
      </c>
      <c r="AP19" s="33">
        <v>1</v>
      </c>
      <c r="AQ19" s="33">
        <v>0.995</v>
      </c>
      <c r="AR19" s="33">
        <v>1</v>
      </c>
      <c r="AS19" s="33">
        <v>1</v>
      </c>
      <c r="AT19" s="33">
        <v>1</v>
      </c>
      <c r="AU19" s="33">
        <v>1</v>
      </c>
      <c r="AV19" s="33">
        <v>1</v>
      </c>
      <c r="AW19" s="33">
        <v>1</v>
      </c>
      <c r="AX19" s="33">
        <v>1</v>
      </c>
      <c r="AY19" s="33">
        <v>1</v>
      </c>
      <c r="AZ19" s="33">
        <v>0.95499999999999996</v>
      </c>
      <c r="BA19" s="33">
        <v>0.84599999999999997</v>
      </c>
      <c r="BB19" s="33">
        <v>0.996</v>
      </c>
      <c r="BC19" s="33">
        <v>0.997</v>
      </c>
      <c r="BD19" s="33">
        <v>1</v>
      </c>
      <c r="BE19" s="33">
        <v>1</v>
      </c>
      <c r="BF19" s="33">
        <v>0.92</v>
      </c>
      <c r="BG19" s="33">
        <v>0.75</v>
      </c>
      <c r="BH19" s="33">
        <v>0.95</v>
      </c>
      <c r="BI19" s="33">
        <v>0.995</v>
      </c>
      <c r="BJ19" s="33">
        <v>0.874</v>
      </c>
      <c r="BK19" s="33">
        <v>1</v>
      </c>
      <c r="BL19" s="33">
        <v>1</v>
      </c>
      <c r="BM19" s="33">
        <v>1</v>
      </c>
      <c r="BN19" s="67"/>
      <c r="BO19" s="19"/>
    </row>
    <row r="20" spans="1:67" s="3" customFormat="1" ht="28" customHeight="1" x14ac:dyDescent="0.4">
      <c r="A20" s="112" t="s">
        <v>168</v>
      </c>
      <c r="B20" s="94" t="s">
        <v>97</v>
      </c>
      <c r="C20" s="49"/>
      <c r="D20" s="35">
        <v>181</v>
      </c>
      <c r="E20" s="35">
        <v>181</v>
      </c>
      <c r="F20" s="35">
        <v>181</v>
      </c>
      <c r="G20" s="35">
        <v>181</v>
      </c>
      <c r="H20" s="35">
        <v>181</v>
      </c>
      <c r="I20" s="35">
        <v>181</v>
      </c>
      <c r="J20" s="35">
        <v>181</v>
      </c>
      <c r="K20" s="35">
        <v>181</v>
      </c>
      <c r="L20" s="35">
        <v>181</v>
      </c>
      <c r="M20" s="35">
        <v>181</v>
      </c>
      <c r="N20" s="35">
        <v>181</v>
      </c>
      <c r="O20" s="35">
        <v>181</v>
      </c>
      <c r="P20" s="35">
        <v>181</v>
      </c>
      <c r="Q20" s="35">
        <v>181</v>
      </c>
      <c r="R20" s="35">
        <v>181</v>
      </c>
      <c r="S20" s="35">
        <v>181</v>
      </c>
      <c r="T20" s="35">
        <v>181</v>
      </c>
      <c r="U20" s="35">
        <v>181</v>
      </c>
      <c r="V20" s="35">
        <v>181</v>
      </c>
      <c r="W20" s="35">
        <v>181</v>
      </c>
      <c r="X20" s="35">
        <v>181</v>
      </c>
      <c r="Y20" s="35">
        <v>181</v>
      </c>
      <c r="Z20" s="35">
        <v>181</v>
      </c>
      <c r="AA20" s="35">
        <v>181</v>
      </c>
      <c r="AB20" s="35">
        <v>119</v>
      </c>
      <c r="AC20" s="35">
        <v>181</v>
      </c>
      <c r="AD20" s="35">
        <v>181</v>
      </c>
      <c r="AE20" s="35">
        <v>181</v>
      </c>
      <c r="AF20" s="35">
        <v>181</v>
      </c>
      <c r="AG20" s="35">
        <v>181</v>
      </c>
      <c r="AH20" s="35">
        <v>181</v>
      </c>
      <c r="AI20" s="35">
        <v>181</v>
      </c>
      <c r="AJ20" s="35">
        <v>181</v>
      </c>
      <c r="AK20" s="35">
        <v>181</v>
      </c>
      <c r="AL20" s="35">
        <v>181</v>
      </c>
      <c r="AM20" s="35">
        <v>181</v>
      </c>
      <c r="AN20" s="35">
        <v>181</v>
      </c>
      <c r="AO20" s="35">
        <v>181</v>
      </c>
      <c r="AP20" s="35">
        <v>181</v>
      </c>
      <c r="AQ20" s="35">
        <v>181</v>
      </c>
      <c r="AR20" s="35">
        <v>181</v>
      </c>
      <c r="AS20" s="35">
        <v>181</v>
      </c>
      <c r="AT20" s="35">
        <v>181</v>
      </c>
      <c r="AU20" s="36">
        <v>181</v>
      </c>
      <c r="AV20" s="35">
        <v>181</v>
      </c>
      <c r="AW20" s="35">
        <v>181</v>
      </c>
      <c r="AX20" s="35">
        <v>181</v>
      </c>
      <c r="AY20" s="35">
        <v>181</v>
      </c>
      <c r="AZ20" s="35">
        <v>181</v>
      </c>
      <c r="BA20" s="35">
        <v>181</v>
      </c>
      <c r="BB20" s="35">
        <v>181</v>
      </c>
      <c r="BC20" s="35">
        <v>181</v>
      </c>
      <c r="BD20" s="35">
        <v>181</v>
      </c>
      <c r="BE20" s="35">
        <v>181</v>
      </c>
      <c r="BF20" s="35">
        <v>181</v>
      </c>
      <c r="BG20" s="35">
        <v>181</v>
      </c>
      <c r="BH20" s="35">
        <v>181</v>
      </c>
      <c r="BI20" s="35">
        <v>181</v>
      </c>
      <c r="BJ20" s="35">
        <v>181</v>
      </c>
      <c r="BK20" s="35">
        <v>181</v>
      </c>
      <c r="BL20" s="35">
        <v>181</v>
      </c>
      <c r="BM20" s="35">
        <v>181</v>
      </c>
      <c r="BN20" s="67"/>
      <c r="BO20" s="19"/>
    </row>
    <row r="21" spans="1:67" s="3" customFormat="1" ht="28" customHeight="1" x14ac:dyDescent="0.4">
      <c r="A21" s="113"/>
      <c r="B21" s="19" t="s">
        <v>98</v>
      </c>
      <c r="C21" s="19"/>
      <c r="D21" s="37">
        <v>378984187</v>
      </c>
      <c r="E21" s="37" t="s">
        <v>164</v>
      </c>
      <c r="F21" s="37">
        <v>90933756</v>
      </c>
      <c r="G21" s="37">
        <v>104567086</v>
      </c>
      <c r="H21" s="37">
        <v>107320881</v>
      </c>
      <c r="I21" s="37">
        <v>416318897</v>
      </c>
      <c r="J21" s="37">
        <v>124745900</v>
      </c>
      <c r="K21" s="37">
        <v>155862216</v>
      </c>
      <c r="L21" s="37">
        <v>182083831</v>
      </c>
      <c r="M21" s="37">
        <v>362274320</v>
      </c>
      <c r="N21" s="37">
        <v>549619475</v>
      </c>
      <c r="O21" s="37">
        <v>36738524</v>
      </c>
      <c r="P21" s="37">
        <v>482313244</v>
      </c>
      <c r="Q21" s="37" t="s">
        <v>164</v>
      </c>
      <c r="R21" s="37">
        <v>58998571</v>
      </c>
      <c r="S21" s="37" t="s">
        <v>164</v>
      </c>
      <c r="T21" s="37">
        <v>250025897</v>
      </c>
      <c r="U21" s="37">
        <v>192598831</v>
      </c>
      <c r="V21" s="37">
        <v>170944701</v>
      </c>
      <c r="W21" s="37">
        <v>275103210</v>
      </c>
      <c r="X21" s="37">
        <v>117432324</v>
      </c>
      <c r="Y21" s="37">
        <v>1580750003</v>
      </c>
      <c r="Z21" s="37">
        <v>112877420</v>
      </c>
      <c r="AA21" s="37">
        <v>177001852</v>
      </c>
      <c r="AB21" s="37">
        <v>214856302</v>
      </c>
      <c r="AC21" s="37" t="s">
        <v>164</v>
      </c>
      <c r="AD21" s="37">
        <v>83560889</v>
      </c>
      <c r="AE21" s="37" t="s">
        <v>164</v>
      </c>
      <c r="AF21" s="37" t="s">
        <v>164</v>
      </c>
      <c r="AG21" s="37">
        <v>205360880</v>
      </c>
      <c r="AH21" s="37">
        <v>92990607</v>
      </c>
      <c r="AI21" s="37">
        <v>263156738</v>
      </c>
      <c r="AJ21" s="37">
        <v>127133838</v>
      </c>
      <c r="AK21" s="37">
        <v>117923574</v>
      </c>
      <c r="AL21" s="37">
        <v>100344339</v>
      </c>
      <c r="AM21" s="37">
        <v>412939423</v>
      </c>
      <c r="AN21" s="37">
        <v>179162955</v>
      </c>
      <c r="AO21" s="37">
        <v>149765248</v>
      </c>
      <c r="AP21" s="37" t="s">
        <v>164</v>
      </c>
      <c r="AQ21" s="37">
        <v>330101604</v>
      </c>
      <c r="AR21" s="37">
        <v>1007903765</v>
      </c>
      <c r="AS21" s="37">
        <v>294877248</v>
      </c>
      <c r="AT21" s="37">
        <v>264538609</v>
      </c>
      <c r="AU21" s="37" t="s">
        <v>164</v>
      </c>
      <c r="AV21" s="37" t="s">
        <v>164</v>
      </c>
      <c r="AW21" s="37" t="s">
        <v>164</v>
      </c>
      <c r="AX21" s="37">
        <v>126996276</v>
      </c>
      <c r="AY21" s="37">
        <v>494602602</v>
      </c>
      <c r="AZ21" s="37">
        <v>121293065</v>
      </c>
      <c r="BA21" s="37">
        <v>142520345</v>
      </c>
      <c r="BB21" s="37">
        <v>149275544</v>
      </c>
      <c r="BC21" s="37">
        <v>95780252</v>
      </c>
      <c r="BD21" s="37">
        <v>187198476</v>
      </c>
      <c r="BE21" s="37">
        <v>109329635</v>
      </c>
      <c r="BF21" s="37">
        <v>98009956</v>
      </c>
      <c r="BG21" s="37">
        <v>88156149</v>
      </c>
      <c r="BH21" s="37">
        <v>137249303</v>
      </c>
      <c r="BI21" s="37">
        <v>456513151</v>
      </c>
      <c r="BJ21" s="37">
        <v>133421771</v>
      </c>
      <c r="BK21" s="37" t="s">
        <v>164</v>
      </c>
      <c r="BL21" s="37" t="s">
        <v>164</v>
      </c>
      <c r="BM21" s="37">
        <v>160464604</v>
      </c>
      <c r="BN21" s="67"/>
      <c r="BO21" s="19"/>
    </row>
    <row r="22" spans="1:67" s="3" customFormat="1" ht="28" customHeight="1" x14ac:dyDescent="0.4">
      <c r="A22" s="113"/>
      <c r="B22" s="19"/>
      <c r="C22" s="19" t="s">
        <v>99</v>
      </c>
      <c r="D22" s="37">
        <v>362613746</v>
      </c>
      <c r="E22" s="37"/>
      <c r="F22" s="37">
        <v>84547674</v>
      </c>
      <c r="G22" s="37">
        <v>98647188</v>
      </c>
      <c r="H22" s="37">
        <v>101329260</v>
      </c>
      <c r="I22" s="37">
        <v>353665453</v>
      </c>
      <c r="J22" s="37">
        <v>116441376</v>
      </c>
      <c r="K22" s="37">
        <v>146928342</v>
      </c>
      <c r="L22" s="37">
        <v>173700450</v>
      </c>
      <c r="M22" s="37">
        <v>362274320</v>
      </c>
      <c r="N22" s="37">
        <v>518647339</v>
      </c>
      <c r="O22" s="37">
        <v>33308850</v>
      </c>
      <c r="P22" s="37">
        <v>461456515</v>
      </c>
      <c r="Q22" s="37"/>
      <c r="R22" s="37">
        <v>55439790</v>
      </c>
      <c r="S22" s="37"/>
      <c r="T22" s="37">
        <v>241462791</v>
      </c>
      <c r="U22" s="37">
        <v>184459151</v>
      </c>
      <c r="V22" s="37">
        <v>162292946</v>
      </c>
      <c r="W22" s="37">
        <v>261036555</v>
      </c>
      <c r="X22" s="37">
        <v>109313463</v>
      </c>
      <c r="Y22" s="37">
        <v>1580750003</v>
      </c>
      <c r="Z22" s="37">
        <v>109163250</v>
      </c>
      <c r="AA22" s="37">
        <v>162410859</v>
      </c>
      <c r="AB22" s="37">
        <v>209637750</v>
      </c>
      <c r="AC22" s="37"/>
      <c r="AD22" s="37">
        <v>78117041</v>
      </c>
      <c r="AE22" s="37"/>
      <c r="AF22" s="37"/>
      <c r="AG22" s="37">
        <v>195846294</v>
      </c>
      <c r="AH22" s="37">
        <v>79787627</v>
      </c>
      <c r="AI22" s="37">
        <v>254001159</v>
      </c>
      <c r="AJ22" s="37">
        <v>119202216</v>
      </c>
      <c r="AK22" s="37">
        <v>108739317</v>
      </c>
      <c r="AL22" s="37">
        <v>94394395</v>
      </c>
      <c r="AM22" s="37">
        <v>376399753</v>
      </c>
      <c r="AN22" s="37">
        <v>166378390</v>
      </c>
      <c r="AO22" s="37">
        <v>138436055</v>
      </c>
      <c r="AP22" s="37"/>
      <c r="AQ22" s="37">
        <v>318356175</v>
      </c>
      <c r="AR22" s="37">
        <v>940501776</v>
      </c>
      <c r="AS22" s="37">
        <v>276605888</v>
      </c>
      <c r="AT22" s="37">
        <v>252830209</v>
      </c>
      <c r="AU22" s="37"/>
      <c r="AV22" s="37"/>
      <c r="AW22" s="37"/>
      <c r="AX22" s="37">
        <v>126996276</v>
      </c>
      <c r="AY22" s="37">
        <v>409943028</v>
      </c>
      <c r="AZ22" s="37">
        <v>112201512</v>
      </c>
      <c r="BA22" s="37">
        <v>133824882</v>
      </c>
      <c r="BB22" s="37">
        <v>141243427</v>
      </c>
      <c r="BC22" s="37">
        <v>87236939</v>
      </c>
      <c r="BD22" s="37">
        <v>179496334</v>
      </c>
      <c r="BE22" s="37">
        <v>103396817</v>
      </c>
      <c r="BF22" s="37">
        <v>89527238</v>
      </c>
      <c r="BG22" s="37">
        <v>74068283</v>
      </c>
      <c r="BH22" s="37">
        <v>126598534</v>
      </c>
      <c r="BI22" s="37">
        <v>409323070</v>
      </c>
      <c r="BJ22" s="37">
        <v>103034014</v>
      </c>
      <c r="BK22" s="37"/>
      <c r="BL22" s="37"/>
      <c r="BM22" s="37">
        <v>149463667</v>
      </c>
      <c r="BN22" s="67"/>
      <c r="BO22" s="19"/>
    </row>
    <row r="23" spans="1:67" s="3" customFormat="1" ht="28" customHeight="1" x14ac:dyDescent="0.4">
      <c r="A23" s="113"/>
      <c r="B23" s="19"/>
      <c r="C23" s="19" t="s">
        <v>100</v>
      </c>
      <c r="D23" s="37">
        <v>16370441</v>
      </c>
      <c r="E23" s="37"/>
      <c r="F23" s="37">
        <v>6386082</v>
      </c>
      <c r="G23" s="37">
        <v>5919898</v>
      </c>
      <c r="H23" s="37">
        <v>5991621</v>
      </c>
      <c r="I23" s="37">
        <v>62653444</v>
      </c>
      <c r="J23" s="37">
        <v>8304524</v>
      </c>
      <c r="K23" s="37">
        <v>8933874</v>
      </c>
      <c r="L23" s="37">
        <v>8383381</v>
      </c>
      <c r="M23" s="37">
        <v>0</v>
      </c>
      <c r="N23" s="37">
        <v>30972136</v>
      </c>
      <c r="O23" s="37">
        <v>3429674</v>
      </c>
      <c r="P23" s="37">
        <v>20856729</v>
      </c>
      <c r="Q23" s="37"/>
      <c r="R23" s="37">
        <v>3558781</v>
      </c>
      <c r="S23" s="37"/>
      <c r="T23" s="37">
        <v>8563106</v>
      </c>
      <c r="U23" s="37">
        <v>8139680</v>
      </c>
      <c r="V23" s="37">
        <v>8651755</v>
      </c>
      <c r="W23" s="37">
        <v>14066655</v>
      </c>
      <c r="X23" s="37">
        <v>8118861</v>
      </c>
      <c r="Y23" s="37">
        <v>0</v>
      </c>
      <c r="Z23" s="37">
        <v>3714170</v>
      </c>
      <c r="AA23" s="37">
        <v>14590993</v>
      </c>
      <c r="AB23" s="37">
        <v>5218552</v>
      </c>
      <c r="AC23" s="37"/>
      <c r="AD23" s="37">
        <v>5443848</v>
      </c>
      <c r="AE23" s="37"/>
      <c r="AF23" s="37"/>
      <c r="AG23" s="37">
        <v>9514586</v>
      </c>
      <c r="AH23" s="37">
        <v>13202980</v>
      </c>
      <c r="AI23" s="37">
        <v>9155579</v>
      </c>
      <c r="AJ23" s="37">
        <v>7931622</v>
      </c>
      <c r="AK23" s="37">
        <v>9184257</v>
      </c>
      <c r="AL23" s="37">
        <v>5949944</v>
      </c>
      <c r="AM23" s="37">
        <v>36539670</v>
      </c>
      <c r="AN23" s="37">
        <v>12784565</v>
      </c>
      <c r="AO23" s="37">
        <v>11329193</v>
      </c>
      <c r="AP23" s="37"/>
      <c r="AQ23" s="37">
        <v>11745429</v>
      </c>
      <c r="AR23" s="37">
        <v>67401989</v>
      </c>
      <c r="AS23" s="37">
        <v>18271360</v>
      </c>
      <c r="AT23" s="37">
        <v>11708400</v>
      </c>
      <c r="AU23" s="37"/>
      <c r="AV23" s="37"/>
      <c r="AW23" s="37"/>
      <c r="AX23" s="37">
        <v>0</v>
      </c>
      <c r="AY23" s="37">
        <v>84659574</v>
      </c>
      <c r="AZ23" s="37">
        <v>9091553</v>
      </c>
      <c r="BA23" s="37">
        <v>8695463</v>
      </c>
      <c r="BB23" s="37">
        <v>8032117</v>
      </c>
      <c r="BC23" s="37">
        <v>8543313</v>
      </c>
      <c r="BD23" s="37">
        <v>7702142</v>
      </c>
      <c r="BE23" s="37">
        <v>5932818</v>
      </c>
      <c r="BF23" s="37">
        <v>8482718</v>
      </c>
      <c r="BG23" s="37">
        <v>14087866</v>
      </c>
      <c r="BH23" s="37">
        <v>10650769</v>
      </c>
      <c r="BI23" s="37">
        <v>47190081</v>
      </c>
      <c r="BJ23" s="37">
        <v>30387757</v>
      </c>
      <c r="BK23" s="37"/>
      <c r="BL23" s="37"/>
      <c r="BM23" s="37">
        <v>11000937</v>
      </c>
      <c r="BN23" s="67"/>
      <c r="BO23" s="19"/>
    </row>
    <row r="24" spans="1:67" s="3" customFormat="1" ht="28" customHeight="1" x14ac:dyDescent="0.4">
      <c r="A24" s="113"/>
      <c r="B24" s="19" t="s">
        <v>101</v>
      </c>
      <c r="C24" s="19"/>
      <c r="D24" s="37">
        <v>113486729</v>
      </c>
      <c r="E24" s="37"/>
      <c r="F24" s="37">
        <v>23260769</v>
      </c>
      <c r="G24" s="37">
        <v>35410735</v>
      </c>
      <c r="H24" s="37">
        <v>33053361</v>
      </c>
      <c r="I24" s="37">
        <v>171984446</v>
      </c>
      <c r="J24" s="37">
        <v>38205908</v>
      </c>
      <c r="K24" s="37">
        <v>44077834</v>
      </c>
      <c r="L24" s="37">
        <v>69493672</v>
      </c>
      <c r="M24" s="37">
        <v>111600558</v>
      </c>
      <c r="N24" s="37">
        <v>188431673</v>
      </c>
      <c r="O24" s="37">
        <v>13676092</v>
      </c>
      <c r="P24" s="37">
        <v>141048826</v>
      </c>
      <c r="Q24" s="37"/>
      <c r="R24" s="37">
        <v>19100049</v>
      </c>
      <c r="S24" s="37"/>
      <c r="T24" s="37">
        <v>55247373</v>
      </c>
      <c r="U24" s="37">
        <v>61391586</v>
      </c>
      <c r="V24" s="37">
        <v>32783558</v>
      </c>
      <c r="W24" s="37">
        <v>62370524</v>
      </c>
      <c r="X24" s="37">
        <v>45996597</v>
      </c>
      <c r="Y24" s="37">
        <v>909296248</v>
      </c>
      <c r="Z24" s="37">
        <v>35142971</v>
      </c>
      <c r="AA24" s="37">
        <v>46776811</v>
      </c>
      <c r="AB24" s="37">
        <v>36321092</v>
      </c>
      <c r="AC24" s="37"/>
      <c r="AD24" s="37">
        <v>17564587</v>
      </c>
      <c r="AE24" s="37"/>
      <c r="AF24" s="37"/>
      <c r="AG24" s="37">
        <v>39184045</v>
      </c>
      <c r="AH24" s="37">
        <v>22837728</v>
      </c>
      <c r="AI24" s="37">
        <v>127234235</v>
      </c>
      <c r="AJ24" s="37">
        <v>51725956</v>
      </c>
      <c r="AK24" s="37">
        <v>38884120</v>
      </c>
      <c r="AL24" s="37">
        <v>36623221</v>
      </c>
      <c r="AM24" s="37">
        <v>146299091</v>
      </c>
      <c r="AN24" s="37">
        <v>47320929</v>
      </c>
      <c r="AO24" s="37">
        <v>48226328</v>
      </c>
      <c r="AP24" s="37"/>
      <c r="AQ24" s="37">
        <v>158043669</v>
      </c>
      <c r="AR24" s="37">
        <v>282863338</v>
      </c>
      <c r="AS24" s="37">
        <v>67382830</v>
      </c>
      <c r="AT24" s="37">
        <v>47867499</v>
      </c>
      <c r="AU24" s="37"/>
      <c r="AV24" s="37"/>
      <c r="AW24" s="37"/>
      <c r="AX24" s="37">
        <v>15567966</v>
      </c>
      <c r="AY24" s="37">
        <v>141987557</v>
      </c>
      <c r="AZ24" s="37">
        <v>39255648</v>
      </c>
      <c r="BA24" s="37">
        <v>49244799</v>
      </c>
      <c r="BB24" s="37">
        <v>46405883</v>
      </c>
      <c r="BC24" s="37">
        <v>31079571</v>
      </c>
      <c r="BD24" s="37">
        <v>55849938</v>
      </c>
      <c r="BE24" s="37">
        <v>37837865</v>
      </c>
      <c r="BF24" s="37">
        <v>36225007</v>
      </c>
      <c r="BG24" s="37">
        <v>45325574</v>
      </c>
      <c r="BH24" s="37">
        <v>46654606</v>
      </c>
      <c r="BI24" s="37">
        <v>130274900</v>
      </c>
      <c r="BJ24" s="37">
        <v>41312097</v>
      </c>
      <c r="BK24" s="37"/>
      <c r="BL24" s="37"/>
      <c r="BM24" s="37">
        <v>69646361</v>
      </c>
      <c r="BN24" s="67"/>
      <c r="BO24" s="19"/>
    </row>
    <row r="25" spans="1:67" s="3" customFormat="1" ht="28" customHeight="1" x14ac:dyDescent="0.4">
      <c r="A25" s="113"/>
      <c r="B25" s="19"/>
      <c r="C25" s="19" t="s">
        <v>102</v>
      </c>
      <c r="D25" s="37">
        <v>23656985</v>
      </c>
      <c r="E25" s="37"/>
      <c r="F25" s="37">
        <v>5868318</v>
      </c>
      <c r="G25" s="37">
        <v>123000</v>
      </c>
      <c r="H25" s="37">
        <v>7903700</v>
      </c>
      <c r="I25" s="37">
        <v>0</v>
      </c>
      <c r="J25" s="37">
        <v>12792588</v>
      </c>
      <c r="K25" s="37">
        <v>10239558</v>
      </c>
      <c r="L25" s="37">
        <v>0</v>
      </c>
      <c r="M25" s="37">
        <v>0</v>
      </c>
      <c r="N25" s="37">
        <v>47656100</v>
      </c>
      <c r="O25" s="37">
        <v>661300</v>
      </c>
      <c r="P25" s="37">
        <v>45484260</v>
      </c>
      <c r="Q25" s="37"/>
      <c r="R25" s="37">
        <v>343676</v>
      </c>
      <c r="S25" s="37"/>
      <c r="T25" s="37">
        <v>7734850</v>
      </c>
      <c r="U25" s="37">
        <v>7214000</v>
      </c>
      <c r="V25" s="37">
        <v>7294200</v>
      </c>
      <c r="W25" s="37">
        <v>11673975</v>
      </c>
      <c r="X25" s="37">
        <v>9520133</v>
      </c>
      <c r="Y25" s="37">
        <v>0</v>
      </c>
      <c r="Z25" s="37">
        <v>2688705</v>
      </c>
      <c r="AA25" s="37">
        <v>13284492</v>
      </c>
      <c r="AB25" s="37">
        <v>18756330</v>
      </c>
      <c r="AC25" s="37"/>
      <c r="AD25" s="37">
        <v>2232000</v>
      </c>
      <c r="AE25" s="37"/>
      <c r="AF25" s="37"/>
      <c r="AG25" s="37">
        <v>2733000</v>
      </c>
      <c r="AH25" s="37">
        <v>4502850</v>
      </c>
      <c r="AI25" s="37">
        <v>0</v>
      </c>
      <c r="AJ25" s="37">
        <v>22864668</v>
      </c>
      <c r="AK25" s="37">
        <v>11505874</v>
      </c>
      <c r="AL25" s="37">
        <v>9601200</v>
      </c>
      <c r="AM25" s="37">
        <v>52809867</v>
      </c>
      <c r="AN25" s="37">
        <v>13967760</v>
      </c>
      <c r="AO25" s="37">
        <v>12226483</v>
      </c>
      <c r="AP25" s="37"/>
      <c r="AQ25" s="37">
        <v>12539826</v>
      </c>
      <c r="AR25" s="37">
        <v>0</v>
      </c>
      <c r="AS25" s="37">
        <v>17329790</v>
      </c>
      <c r="AT25" s="37">
        <v>10430800</v>
      </c>
      <c r="AU25" s="37"/>
      <c r="AV25" s="37"/>
      <c r="AW25" s="37"/>
      <c r="AX25" s="37">
        <v>0</v>
      </c>
      <c r="AY25" s="37">
        <v>11077519</v>
      </c>
      <c r="AZ25" s="37">
        <v>578180</v>
      </c>
      <c r="BA25" s="37">
        <v>12722458</v>
      </c>
      <c r="BB25" s="37">
        <v>12499800</v>
      </c>
      <c r="BC25" s="37">
        <v>10810850</v>
      </c>
      <c r="BD25" s="37">
        <v>17886892</v>
      </c>
      <c r="BE25" s="37">
        <v>11237797</v>
      </c>
      <c r="BF25" s="37">
        <v>0</v>
      </c>
      <c r="BG25" s="37">
        <v>15797800</v>
      </c>
      <c r="BH25" s="37">
        <v>13434360</v>
      </c>
      <c r="BI25" s="37">
        <v>29637540</v>
      </c>
      <c r="BJ25" s="37">
        <v>11492400</v>
      </c>
      <c r="BK25" s="37"/>
      <c r="BL25" s="37"/>
      <c r="BM25" s="37">
        <v>5493120</v>
      </c>
      <c r="BN25" s="67"/>
      <c r="BO25" s="19"/>
    </row>
    <row r="26" spans="1:67" s="3" customFormat="1" ht="28" customHeight="1" x14ac:dyDescent="0.4">
      <c r="A26" s="113"/>
      <c r="B26" s="19"/>
      <c r="C26" s="19" t="s">
        <v>103</v>
      </c>
      <c r="D26" s="37">
        <v>32802504</v>
      </c>
      <c r="E26" s="37"/>
      <c r="F26" s="37">
        <v>7254654</v>
      </c>
      <c r="G26" s="37">
        <v>2598410</v>
      </c>
      <c r="H26" s="37">
        <v>7102530</v>
      </c>
      <c r="I26" s="37">
        <v>16204251</v>
      </c>
      <c r="J26" s="37">
        <v>9058442</v>
      </c>
      <c r="K26" s="37">
        <v>7808589</v>
      </c>
      <c r="L26" s="37">
        <v>7010073</v>
      </c>
      <c r="M26" s="37">
        <v>0</v>
      </c>
      <c r="N26" s="37">
        <v>42546012</v>
      </c>
      <c r="O26" s="37">
        <v>1723077</v>
      </c>
      <c r="P26" s="37">
        <v>22208106</v>
      </c>
      <c r="Q26" s="37"/>
      <c r="R26" s="37">
        <v>3964957</v>
      </c>
      <c r="S26" s="37"/>
      <c r="T26" s="37">
        <v>10357212</v>
      </c>
      <c r="U26" s="37">
        <v>7336667</v>
      </c>
      <c r="V26" s="37">
        <v>8995968</v>
      </c>
      <c r="W26" s="37">
        <v>13964970</v>
      </c>
      <c r="X26" s="37">
        <v>8166344</v>
      </c>
      <c r="Y26" s="37">
        <v>0</v>
      </c>
      <c r="Z26" s="37">
        <v>3831478</v>
      </c>
      <c r="AA26" s="37">
        <v>12690600</v>
      </c>
      <c r="AB26" s="37">
        <v>8863034</v>
      </c>
      <c r="AC26" s="37"/>
      <c r="AD26" s="37">
        <v>6060504</v>
      </c>
      <c r="AE26" s="37"/>
      <c r="AF26" s="37"/>
      <c r="AG26" s="37">
        <v>7502547</v>
      </c>
      <c r="AH26" s="37">
        <v>10004190</v>
      </c>
      <c r="AI26" s="37">
        <v>9101366</v>
      </c>
      <c r="AJ26" s="37">
        <v>11850829</v>
      </c>
      <c r="AK26" s="37">
        <v>11691368</v>
      </c>
      <c r="AL26" s="37">
        <v>9059612</v>
      </c>
      <c r="AM26" s="37">
        <v>43616830</v>
      </c>
      <c r="AN26" s="37">
        <v>12848713</v>
      </c>
      <c r="AO26" s="37">
        <v>16175065</v>
      </c>
      <c r="AP26" s="37"/>
      <c r="AQ26" s="37">
        <v>26328620</v>
      </c>
      <c r="AR26" s="37">
        <v>64504165</v>
      </c>
      <c r="AS26" s="37">
        <v>15939434</v>
      </c>
      <c r="AT26" s="37">
        <v>13011080</v>
      </c>
      <c r="AU26" s="37"/>
      <c r="AV26" s="37"/>
      <c r="AW26" s="37"/>
      <c r="AX26" s="37">
        <v>0</v>
      </c>
      <c r="AY26" s="37">
        <v>69401066</v>
      </c>
      <c r="AZ26" s="37">
        <v>9118682</v>
      </c>
      <c r="BA26" s="37">
        <v>11741125</v>
      </c>
      <c r="BB26" s="37">
        <v>12124321</v>
      </c>
      <c r="BC26" s="37">
        <v>9500109</v>
      </c>
      <c r="BD26" s="37">
        <v>14505856</v>
      </c>
      <c r="BE26" s="37">
        <v>9073528</v>
      </c>
      <c r="BF26" s="37">
        <v>6443506</v>
      </c>
      <c r="BG26" s="37">
        <v>8271409</v>
      </c>
      <c r="BH26" s="37">
        <v>12989844</v>
      </c>
      <c r="BI26" s="37">
        <v>52068260</v>
      </c>
      <c r="BJ26" s="37">
        <v>7554512</v>
      </c>
      <c r="BK26" s="37"/>
      <c r="BL26" s="37"/>
      <c r="BM26" s="37">
        <v>9253314</v>
      </c>
      <c r="BN26" s="67"/>
      <c r="BO26" s="19"/>
    </row>
    <row r="27" spans="1:67" s="3" customFormat="1" ht="28" customHeight="1" x14ac:dyDescent="0.4">
      <c r="A27" s="113"/>
      <c r="B27" s="19"/>
      <c r="C27" s="19" t="s">
        <v>104</v>
      </c>
      <c r="D27" s="37">
        <v>42281755</v>
      </c>
      <c r="E27" s="37"/>
      <c r="F27" s="37">
        <v>7180145</v>
      </c>
      <c r="G27" s="37">
        <v>7004031</v>
      </c>
      <c r="H27" s="37">
        <v>11012451</v>
      </c>
      <c r="I27" s="37">
        <v>23731118</v>
      </c>
      <c r="J27" s="37">
        <v>11356742</v>
      </c>
      <c r="K27" s="37">
        <v>18603024</v>
      </c>
      <c r="L27" s="37">
        <v>13842768</v>
      </c>
      <c r="M27" s="37">
        <v>89320440</v>
      </c>
      <c r="N27" s="37">
        <v>64437514</v>
      </c>
      <c r="O27" s="37">
        <v>2891566</v>
      </c>
      <c r="P27" s="37">
        <v>51761296</v>
      </c>
      <c r="Q27" s="37"/>
      <c r="R27" s="37">
        <v>6061204</v>
      </c>
      <c r="S27" s="37"/>
      <c r="T27" s="37">
        <v>30346493</v>
      </c>
      <c r="U27" s="37">
        <v>6501071</v>
      </c>
      <c r="V27" s="37">
        <v>11611987</v>
      </c>
      <c r="W27" s="37">
        <v>17335976</v>
      </c>
      <c r="X27" s="37">
        <v>21183258</v>
      </c>
      <c r="Y27" s="37">
        <v>909296248</v>
      </c>
      <c r="Z27" s="37">
        <v>9556764</v>
      </c>
      <c r="AA27" s="37">
        <v>12486589</v>
      </c>
      <c r="AB27" s="37">
        <v>15966</v>
      </c>
      <c r="AC27" s="37"/>
      <c r="AD27" s="37">
        <v>6794493</v>
      </c>
      <c r="AE27" s="37"/>
      <c r="AF27" s="37"/>
      <c r="AG27" s="37">
        <v>1996896</v>
      </c>
      <c r="AH27" s="37">
        <v>3459799</v>
      </c>
      <c r="AI27" s="37">
        <v>29292226</v>
      </c>
      <c r="AJ27" s="37">
        <v>10066126</v>
      </c>
      <c r="AK27" s="37">
        <v>10472352</v>
      </c>
      <c r="AL27" s="37">
        <v>11013631</v>
      </c>
      <c r="AM27" s="37">
        <v>36088233</v>
      </c>
      <c r="AN27" s="37">
        <v>13941431</v>
      </c>
      <c r="AO27" s="37">
        <v>10632170</v>
      </c>
      <c r="AP27" s="37"/>
      <c r="AQ27" s="37">
        <v>29963990</v>
      </c>
      <c r="AR27" s="37">
        <v>48568302</v>
      </c>
      <c r="AS27" s="37">
        <v>18941100</v>
      </c>
      <c r="AT27" s="37">
        <v>17485527</v>
      </c>
      <c r="AU27" s="37"/>
      <c r="AV27" s="37"/>
      <c r="AW27" s="37"/>
      <c r="AX27" s="37">
        <v>13869678</v>
      </c>
      <c r="AY27" s="37">
        <v>29539006</v>
      </c>
      <c r="AZ27" s="37">
        <v>7742847</v>
      </c>
      <c r="BA27" s="37">
        <v>12763571</v>
      </c>
      <c r="BB27" s="37">
        <v>16160121</v>
      </c>
      <c r="BC27" s="37">
        <v>5636852</v>
      </c>
      <c r="BD27" s="37">
        <v>15464517</v>
      </c>
      <c r="BE27" s="37">
        <v>6459800</v>
      </c>
      <c r="BF27" s="37">
        <v>8619087</v>
      </c>
      <c r="BG27" s="37">
        <v>14655218</v>
      </c>
      <c r="BH27" s="37">
        <v>14577000</v>
      </c>
      <c r="BI27" s="37">
        <v>33520300</v>
      </c>
      <c r="BJ27" s="37">
        <v>11693637</v>
      </c>
      <c r="BK27" s="37"/>
      <c r="BL27" s="37"/>
      <c r="BM27" s="37">
        <v>8503879</v>
      </c>
      <c r="BN27" s="67"/>
      <c r="BO27" s="19"/>
    </row>
    <row r="28" spans="1:67" s="3" customFormat="1" ht="28" customHeight="1" x14ac:dyDescent="0.4">
      <c r="A28" s="113"/>
      <c r="B28" s="19"/>
      <c r="C28" s="19" t="s">
        <v>105</v>
      </c>
      <c r="D28" s="37">
        <v>453627</v>
      </c>
      <c r="E28" s="37"/>
      <c r="F28" s="37">
        <v>132884</v>
      </c>
      <c r="G28" s="37">
        <v>105132</v>
      </c>
      <c r="H28" s="37">
        <v>146604</v>
      </c>
      <c r="I28" s="37">
        <v>527131</v>
      </c>
      <c r="J28" s="37">
        <v>188106</v>
      </c>
      <c r="K28" s="37">
        <v>189955</v>
      </c>
      <c r="L28" s="37">
        <v>259688</v>
      </c>
      <c r="M28" s="37">
        <v>2633426</v>
      </c>
      <c r="N28" s="37">
        <v>843985</v>
      </c>
      <c r="O28" s="37">
        <v>52309</v>
      </c>
      <c r="P28" s="37">
        <v>545499</v>
      </c>
      <c r="Q28" s="37"/>
      <c r="R28" s="37">
        <v>124152</v>
      </c>
      <c r="S28" s="37"/>
      <c r="T28" s="37">
        <v>237021</v>
      </c>
      <c r="U28" s="37">
        <v>152752</v>
      </c>
      <c r="V28" s="37">
        <v>194047</v>
      </c>
      <c r="W28" s="37">
        <v>300113</v>
      </c>
      <c r="X28" s="37">
        <v>73982</v>
      </c>
      <c r="Y28" s="37">
        <v>0</v>
      </c>
      <c r="Z28" s="37">
        <v>167541</v>
      </c>
      <c r="AA28" s="37">
        <v>570902</v>
      </c>
      <c r="AB28" s="37">
        <v>640118</v>
      </c>
      <c r="AC28" s="37"/>
      <c r="AD28" s="37">
        <v>38034</v>
      </c>
      <c r="AE28" s="37"/>
      <c r="AF28" s="37"/>
      <c r="AG28" s="37">
        <v>126777</v>
      </c>
      <c r="AH28" s="37">
        <v>74029</v>
      </c>
      <c r="AI28" s="37">
        <v>1490243</v>
      </c>
      <c r="AJ28" s="37">
        <v>254219</v>
      </c>
      <c r="AK28" s="37">
        <v>254391</v>
      </c>
      <c r="AL28" s="37">
        <v>220895</v>
      </c>
      <c r="AM28" s="37">
        <v>781840</v>
      </c>
      <c r="AN28" s="37">
        <v>304849</v>
      </c>
      <c r="AO28" s="37">
        <v>390441</v>
      </c>
      <c r="AP28" s="37"/>
      <c r="AQ28" s="37">
        <v>599840</v>
      </c>
      <c r="AR28" s="37">
        <v>1281551</v>
      </c>
      <c r="AS28" s="37">
        <v>257958</v>
      </c>
      <c r="AT28" s="37">
        <v>312892</v>
      </c>
      <c r="AU28" s="37"/>
      <c r="AV28" s="37"/>
      <c r="AW28" s="37"/>
      <c r="AX28" s="37">
        <v>277088</v>
      </c>
      <c r="AY28" s="37">
        <v>1078502</v>
      </c>
      <c r="AZ28" s="37">
        <v>803071</v>
      </c>
      <c r="BA28" s="37">
        <v>317786</v>
      </c>
      <c r="BB28" s="37">
        <v>264423</v>
      </c>
      <c r="BC28" s="37">
        <v>173303</v>
      </c>
      <c r="BD28" s="37">
        <v>376427</v>
      </c>
      <c r="BE28" s="37">
        <v>223517</v>
      </c>
      <c r="BF28" s="37">
        <v>118917</v>
      </c>
      <c r="BG28" s="37">
        <v>179929</v>
      </c>
      <c r="BH28" s="37">
        <v>299911</v>
      </c>
      <c r="BI28" s="37">
        <v>599816</v>
      </c>
      <c r="BJ28" s="37">
        <v>121152</v>
      </c>
      <c r="BK28" s="37"/>
      <c r="BL28" s="37"/>
      <c r="BM28" s="37">
        <v>120436</v>
      </c>
      <c r="BN28" s="67"/>
      <c r="BO28" s="19"/>
    </row>
    <row r="29" spans="1:67" s="3" customFormat="1" ht="28" customHeight="1" x14ac:dyDescent="0.4">
      <c r="A29" s="113"/>
      <c r="B29" s="19"/>
      <c r="C29" s="19" t="s">
        <v>106</v>
      </c>
      <c r="D29" s="37">
        <v>1749182</v>
      </c>
      <c r="E29" s="37"/>
      <c r="F29" s="37">
        <v>207500</v>
      </c>
      <c r="G29" s="37">
        <v>2198388</v>
      </c>
      <c r="H29" s="37">
        <v>2525586</v>
      </c>
      <c r="I29" s="37">
        <v>44248841</v>
      </c>
      <c r="J29" s="37">
        <v>1113330</v>
      </c>
      <c r="K29" s="37">
        <v>2524832</v>
      </c>
      <c r="L29" s="37">
        <v>0</v>
      </c>
      <c r="M29" s="37">
        <v>36019</v>
      </c>
      <c r="N29" s="37">
        <v>12610319</v>
      </c>
      <c r="O29" s="37">
        <v>650000</v>
      </c>
      <c r="P29" s="37">
        <v>7187943</v>
      </c>
      <c r="Q29" s="37"/>
      <c r="R29" s="37">
        <v>925085</v>
      </c>
      <c r="S29" s="37"/>
      <c r="T29" s="37">
        <v>543000</v>
      </c>
      <c r="U29" s="37">
        <v>2292784</v>
      </c>
      <c r="V29" s="37">
        <v>817500</v>
      </c>
      <c r="W29" s="37">
        <v>6669671</v>
      </c>
      <c r="X29" s="37">
        <v>3360113</v>
      </c>
      <c r="Y29" s="37">
        <v>0</v>
      </c>
      <c r="Z29" s="37">
        <v>1930446</v>
      </c>
      <c r="AA29" s="37">
        <v>2589030</v>
      </c>
      <c r="AB29" s="37">
        <v>0</v>
      </c>
      <c r="AC29" s="37"/>
      <c r="AD29" s="37">
        <v>245000</v>
      </c>
      <c r="AE29" s="37"/>
      <c r="AF29" s="37"/>
      <c r="AG29" s="37">
        <v>150000</v>
      </c>
      <c r="AH29" s="37">
        <v>153600</v>
      </c>
      <c r="AI29" s="37">
        <v>0</v>
      </c>
      <c r="AJ29" s="37">
        <v>2438023</v>
      </c>
      <c r="AK29" s="37">
        <v>1008000</v>
      </c>
      <c r="AL29" s="37">
        <v>3613353</v>
      </c>
      <c r="AM29" s="37">
        <v>4389893</v>
      </c>
      <c r="AN29" s="37">
        <v>2260119</v>
      </c>
      <c r="AO29" s="37">
        <v>2430608</v>
      </c>
      <c r="AP29" s="37"/>
      <c r="AQ29" s="37">
        <v>916669</v>
      </c>
      <c r="AR29" s="37">
        <v>53219358</v>
      </c>
      <c r="AS29" s="37">
        <v>7629060</v>
      </c>
      <c r="AT29" s="37">
        <v>288000</v>
      </c>
      <c r="AU29" s="37"/>
      <c r="AV29" s="37"/>
      <c r="AW29" s="37"/>
      <c r="AX29" s="37">
        <v>61000</v>
      </c>
      <c r="AY29" s="37">
        <v>5472390</v>
      </c>
      <c r="AZ29" s="37">
        <v>801816</v>
      </c>
      <c r="BA29" s="37">
        <v>6119459</v>
      </c>
      <c r="BB29" s="37">
        <v>465000</v>
      </c>
      <c r="BC29" s="37">
        <v>1538000</v>
      </c>
      <c r="BD29" s="37">
        <v>635000</v>
      </c>
      <c r="BE29" s="37">
        <v>7028566</v>
      </c>
      <c r="BF29" s="37">
        <v>0</v>
      </c>
      <c r="BG29" s="37">
        <v>1683000</v>
      </c>
      <c r="BH29" s="37">
        <v>1184553</v>
      </c>
      <c r="BI29" s="37">
        <v>2206684</v>
      </c>
      <c r="BJ29" s="37">
        <v>3951000</v>
      </c>
      <c r="BK29" s="37"/>
      <c r="BL29" s="37"/>
      <c r="BM29" s="37">
        <v>30896492</v>
      </c>
      <c r="BN29" s="67"/>
      <c r="BO29" s="19"/>
    </row>
    <row r="30" spans="1:67" s="3" customFormat="1" ht="28" customHeight="1" x14ac:dyDescent="0.4">
      <c r="A30" s="113"/>
      <c r="B30" s="19"/>
      <c r="C30" s="19" t="s">
        <v>107</v>
      </c>
      <c r="D30" s="37">
        <v>10400841</v>
      </c>
      <c r="E30" s="37"/>
      <c r="F30" s="37">
        <v>1944000</v>
      </c>
      <c r="G30" s="37">
        <v>3206309</v>
      </c>
      <c r="H30" s="37">
        <v>4207240</v>
      </c>
      <c r="I30" s="37">
        <v>8265007</v>
      </c>
      <c r="J30" s="37">
        <v>3694000</v>
      </c>
      <c r="K30" s="37">
        <v>4144420</v>
      </c>
      <c r="L30" s="37">
        <v>1947968</v>
      </c>
      <c r="M30" s="37">
        <v>1500000</v>
      </c>
      <c r="N30" s="37">
        <v>12507983</v>
      </c>
      <c r="O30" s="37">
        <v>957000</v>
      </c>
      <c r="P30" s="37">
        <v>13765004</v>
      </c>
      <c r="Q30" s="37"/>
      <c r="R30" s="37">
        <v>1707000</v>
      </c>
      <c r="S30" s="37"/>
      <c r="T30" s="37">
        <v>4613000</v>
      </c>
      <c r="U30" s="37">
        <v>3745548</v>
      </c>
      <c r="V30" s="37">
        <v>3339000</v>
      </c>
      <c r="W30" s="37">
        <v>5267160</v>
      </c>
      <c r="X30" s="37">
        <v>2755543</v>
      </c>
      <c r="Y30" s="37">
        <v>0</v>
      </c>
      <c r="Z30" s="37">
        <v>2775375</v>
      </c>
      <c r="AA30" s="37">
        <v>3464394</v>
      </c>
      <c r="AB30" s="37">
        <v>5462354</v>
      </c>
      <c r="AC30" s="37"/>
      <c r="AD30" s="37">
        <v>2111000</v>
      </c>
      <c r="AE30" s="37"/>
      <c r="AF30" s="37"/>
      <c r="AG30" s="37">
        <v>3743000</v>
      </c>
      <c r="AH30" s="37">
        <v>2910000</v>
      </c>
      <c r="AI30" s="37">
        <v>7923000</v>
      </c>
      <c r="AJ30" s="37">
        <v>3394851</v>
      </c>
      <c r="AK30" s="37">
        <v>3091660</v>
      </c>
      <c r="AL30" s="37">
        <v>2029652</v>
      </c>
      <c r="AM30" s="37">
        <v>8066219</v>
      </c>
      <c r="AN30" s="37">
        <v>3508125</v>
      </c>
      <c r="AO30" s="37">
        <v>4462349</v>
      </c>
      <c r="AP30" s="37"/>
      <c r="AQ30" s="37">
        <v>8478564</v>
      </c>
      <c r="AR30" s="37">
        <v>24037557</v>
      </c>
      <c r="AS30" s="37">
        <v>5827708</v>
      </c>
      <c r="AT30" s="37">
        <v>5464000</v>
      </c>
      <c r="AU30" s="37"/>
      <c r="AV30" s="37"/>
      <c r="AW30" s="37"/>
      <c r="AX30" s="37">
        <v>1350000</v>
      </c>
      <c r="AY30" s="37">
        <v>1232515</v>
      </c>
      <c r="AZ30" s="37">
        <v>2468000</v>
      </c>
      <c r="BA30" s="37">
        <v>4372817</v>
      </c>
      <c r="BB30" s="37">
        <v>3533345</v>
      </c>
      <c r="BC30" s="37">
        <v>2948904</v>
      </c>
      <c r="BD30" s="37">
        <v>5640446</v>
      </c>
      <c r="BE30" s="37">
        <v>3325417</v>
      </c>
      <c r="BF30" s="37">
        <v>2909404</v>
      </c>
      <c r="BG30" s="37">
        <v>1765130</v>
      </c>
      <c r="BH30" s="37">
        <v>3128169</v>
      </c>
      <c r="BI30" s="37">
        <v>7835885</v>
      </c>
      <c r="BJ30" s="37">
        <v>3219000</v>
      </c>
      <c r="BK30" s="37"/>
      <c r="BL30" s="37"/>
      <c r="BM30" s="37">
        <v>5258861</v>
      </c>
      <c r="BN30" s="67"/>
      <c r="BO30" s="19"/>
    </row>
    <row r="31" spans="1:67" s="3" customFormat="1" ht="28" customHeight="1" x14ac:dyDescent="0.4">
      <c r="A31" s="113"/>
      <c r="B31" s="19"/>
      <c r="C31" s="19" t="s">
        <v>108</v>
      </c>
      <c r="D31" s="37">
        <v>0</v>
      </c>
      <c r="E31" s="37"/>
      <c r="F31" s="37">
        <v>0</v>
      </c>
      <c r="G31" s="37">
        <v>19560024</v>
      </c>
      <c r="H31" s="37">
        <v>0</v>
      </c>
      <c r="I31" s="37">
        <v>74411237</v>
      </c>
      <c r="J31" s="37">
        <v>0</v>
      </c>
      <c r="K31" s="37">
        <v>0</v>
      </c>
      <c r="L31" s="37">
        <v>46433175</v>
      </c>
      <c r="M31" s="37">
        <v>18110673</v>
      </c>
      <c r="N31" s="37">
        <v>0</v>
      </c>
      <c r="O31" s="37">
        <v>6740840</v>
      </c>
      <c r="P31" s="37">
        <v>0</v>
      </c>
      <c r="Q31" s="37"/>
      <c r="R31" s="37">
        <v>4812000</v>
      </c>
      <c r="S31" s="37"/>
      <c r="T31" s="37">
        <v>0</v>
      </c>
      <c r="U31" s="37">
        <v>0</v>
      </c>
      <c r="V31" s="37">
        <v>0</v>
      </c>
      <c r="W31" s="37">
        <v>0</v>
      </c>
      <c r="X31" s="37">
        <v>0</v>
      </c>
      <c r="Y31" s="37">
        <v>0</v>
      </c>
      <c r="Z31" s="37">
        <v>12968042</v>
      </c>
      <c r="AA31" s="37">
        <v>981285</v>
      </c>
      <c r="AB31" s="37">
        <v>0</v>
      </c>
      <c r="AC31" s="37"/>
      <c r="AD31" s="37">
        <v>0</v>
      </c>
      <c r="AE31" s="37"/>
      <c r="AF31" s="37"/>
      <c r="AG31" s="37">
        <v>0</v>
      </c>
      <c r="AH31" s="37">
        <v>0</v>
      </c>
      <c r="AI31" s="37">
        <v>79427400</v>
      </c>
      <c r="AJ31" s="37">
        <v>0</v>
      </c>
      <c r="AK31" s="37">
        <v>0</v>
      </c>
      <c r="AL31" s="37">
        <v>0</v>
      </c>
      <c r="AM31" s="37">
        <v>0</v>
      </c>
      <c r="AN31" s="37">
        <v>0</v>
      </c>
      <c r="AO31" s="37">
        <v>0</v>
      </c>
      <c r="AP31" s="37"/>
      <c r="AQ31" s="37">
        <v>77783334</v>
      </c>
      <c r="AR31" s="37">
        <v>89285304</v>
      </c>
      <c r="AS31" s="37">
        <v>0</v>
      </c>
      <c r="AT31" s="37">
        <v>0</v>
      </c>
      <c r="AU31" s="37"/>
      <c r="AV31" s="37"/>
      <c r="AW31" s="37"/>
      <c r="AX31" s="37">
        <v>0</v>
      </c>
      <c r="AY31" s="37">
        <v>0</v>
      </c>
      <c r="AZ31" s="37">
        <v>17476796</v>
      </c>
      <c r="BA31" s="37">
        <v>0</v>
      </c>
      <c r="BB31" s="37">
        <v>0</v>
      </c>
      <c r="BC31" s="37">
        <v>0</v>
      </c>
      <c r="BD31" s="37">
        <v>0</v>
      </c>
      <c r="BE31" s="37">
        <v>0</v>
      </c>
      <c r="BF31" s="37">
        <v>17925120</v>
      </c>
      <c r="BG31" s="37">
        <v>0</v>
      </c>
      <c r="BH31" s="37">
        <v>0</v>
      </c>
      <c r="BI31" s="37">
        <v>0</v>
      </c>
      <c r="BJ31" s="37">
        <v>0</v>
      </c>
      <c r="BK31" s="37"/>
      <c r="BL31" s="37"/>
      <c r="BM31" s="37">
        <v>0</v>
      </c>
      <c r="BN31" s="67"/>
      <c r="BO31" s="19"/>
    </row>
    <row r="32" spans="1:67" s="3" customFormat="1" ht="28" customHeight="1" x14ac:dyDescent="0.4">
      <c r="A32" s="113"/>
      <c r="B32" s="19"/>
      <c r="C32" s="19" t="s">
        <v>109</v>
      </c>
      <c r="D32" s="37">
        <v>2141835</v>
      </c>
      <c r="E32" s="37"/>
      <c r="F32" s="37">
        <v>673268</v>
      </c>
      <c r="G32" s="37">
        <v>615441</v>
      </c>
      <c r="H32" s="37">
        <v>155250</v>
      </c>
      <c r="I32" s="37">
        <v>4596861</v>
      </c>
      <c r="J32" s="37">
        <v>2700</v>
      </c>
      <c r="K32" s="37">
        <v>567456</v>
      </c>
      <c r="L32" s="37">
        <v>0</v>
      </c>
      <c r="M32" s="37">
        <v>0</v>
      </c>
      <c r="N32" s="37">
        <v>7829760</v>
      </c>
      <c r="O32" s="37">
        <v>0</v>
      </c>
      <c r="P32" s="37">
        <v>96718</v>
      </c>
      <c r="Q32" s="37"/>
      <c r="R32" s="37">
        <v>1161975</v>
      </c>
      <c r="S32" s="37"/>
      <c r="T32" s="37">
        <v>1415797</v>
      </c>
      <c r="U32" s="37">
        <v>34148764</v>
      </c>
      <c r="V32" s="37">
        <v>530856</v>
      </c>
      <c r="W32" s="37">
        <v>7158659</v>
      </c>
      <c r="X32" s="37">
        <v>937224</v>
      </c>
      <c r="Y32" s="37">
        <v>0</v>
      </c>
      <c r="Z32" s="37">
        <v>1224620</v>
      </c>
      <c r="AA32" s="37">
        <v>709519</v>
      </c>
      <c r="AB32" s="37">
        <v>2583290</v>
      </c>
      <c r="AC32" s="37"/>
      <c r="AD32" s="37">
        <v>83556</v>
      </c>
      <c r="AE32" s="37"/>
      <c r="AF32" s="37"/>
      <c r="AG32" s="37">
        <v>22931825</v>
      </c>
      <c r="AH32" s="37">
        <v>1733260</v>
      </c>
      <c r="AI32" s="37">
        <v>0</v>
      </c>
      <c r="AJ32" s="37">
        <v>857240</v>
      </c>
      <c r="AK32" s="37">
        <v>860475</v>
      </c>
      <c r="AL32" s="37">
        <v>1084878</v>
      </c>
      <c r="AM32" s="37">
        <v>546209</v>
      </c>
      <c r="AN32" s="37">
        <v>489932</v>
      </c>
      <c r="AO32" s="37">
        <v>1909212</v>
      </c>
      <c r="AP32" s="37"/>
      <c r="AQ32" s="37">
        <v>1432826</v>
      </c>
      <c r="AR32" s="37">
        <v>1967101</v>
      </c>
      <c r="AS32" s="37">
        <v>1457780</v>
      </c>
      <c r="AT32" s="37">
        <v>875200</v>
      </c>
      <c r="AU32" s="37"/>
      <c r="AV32" s="37"/>
      <c r="AW32" s="37"/>
      <c r="AX32" s="37">
        <v>10200</v>
      </c>
      <c r="AY32" s="37">
        <v>24186559</v>
      </c>
      <c r="AZ32" s="37">
        <v>266256</v>
      </c>
      <c r="BA32" s="37">
        <v>1207583</v>
      </c>
      <c r="BB32" s="37">
        <v>1358873</v>
      </c>
      <c r="BC32" s="37">
        <v>471553</v>
      </c>
      <c r="BD32" s="37">
        <v>1340800</v>
      </c>
      <c r="BE32" s="37">
        <v>489240</v>
      </c>
      <c r="BF32" s="37">
        <v>208973</v>
      </c>
      <c r="BG32" s="37">
        <v>2973088</v>
      </c>
      <c r="BH32" s="37">
        <v>1040769</v>
      </c>
      <c r="BI32" s="37">
        <v>4406415</v>
      </c>
      <c r="BJ32" s="37">
        <v>3280396</v>
      </c>
      <c r="BK32" s="37"/>
      <c r="BL32" s="37"/>
      <c r="BM32" s="37">
        <v>10120259</v>
      </c>
      <c r="BN32" s="67"/>
      <c r="BO32" s="19"/>
    </row>
    <row r="33" spans="1:67" s="3" customFormat="1" ht="28" customHeight="1" x14ac:dyDescent="0.4">
      <c r="A33" s="113"/>
      <c r="B33" s="19" t="s">
        <v>110</v>
      </c>
      <c r="C33" s="19"/>
      <c r="D33" s="37">
        <v>265497458</v>
      </c>
      <c r="E33" s="37">
        <v>67157362</v>
      </c>
      <c r="F33" s="37">
        <v>67672987</v>
      </c>
      <c r="G33" s="37">
        <v>69156351</v>
      </c>
      <c r="H33" s="37">
        <v>74267520</v>
      </c>
      <c r="I33" s="37">
        <v>244334451</v>
      </c>
      <c r="J33" s="37">
        <v>86539992</v>
      </c>
      <c r="K33" s="37">
        <v>111784382</v>
      </c>
      <c r="L33" s="37">
        <v>112590159</v>
      </c>
      <c r="M33" s="37">
        <v>250673762</v>
      </c>
      <c r="N33" s="37">
        <v>361187802</v>
      </c>
      <c r="O33" s="37">
        <v>23062432</v>
      </c>
      <c r="P33" s="37">
        <v>341264418</v>
      </c>
      <c r="Q33" s="37">
        <v>66000232</v>
      </c>
      <c r="R33" s="37">
        <v>39898522</v>
      </c>
      <c r="S33" s="37">
        <v>114868493</v>
      </c>
      <c r="T33" s="37">
        <v>194778524</v>
      </c>
      <c r="U33" s="37">
        <v>131207245</v>
      </c>
      <c r="V33" s="37">
        <v>138161143</v>
      </c>
      <c r="W33" s="37">
        <v>212732686</v>
      </c>
      <c r="X33" s="37">
        <v>71435727</v>
      </c>
      <c r="Y33" s="37">
        <v>671453755</v>
      </c>
      <c r="Z33" s="37">
        <v>77734449</v>
      </c>
      <c r="AA33" s="37">
        <v>130225041</v>
      </c>
      <c r="AB33" s="37">
        <v>178535210</v>
      </c>
      <c r="AC33" s="37">
        <v>286451573</v>
      </c>
      <c r="AD33" s="37">
        <v>65996302</v>
      </c>
      <c r="AE33" s="37">
        <v>47390805</v>
      </c>
      <c r="AF33" s="37">
        <v>53284528</v>
      </c>
      <c r="AG33" s="37">
        <v>166176835</v>
      </c>
      <c r="AH33" s="37">
        <v>70152879</v>
      </c>
      <c r="AI33" s="37">
        <v>135922503</v>
      </c>
      <c r="AJ33" s="37">
        <v>75407882</v>
      </c>
      <c r="AK33" s="37">
        <v>79039454</v>
      </c>
      <c r="AL33" s="37">
        <v>63721118</v>
      </c>
      <c r="AM33" s="37">
        <v>266640332</v>
      </c>
      <c r="AN33" s="37">
        <v>131842026</v>
      </c>
      <c r="AO33" s="37">
        <v>101538920</v>
      </c>
      <c r="AP33" s="37">
        <v>174605667</v>
      </c>
      <c r="AQ33" s="37">
        <v>172057935</v>
      </c>
      <c r="AR33" s="37">
        <v>725040427</v>
      </c>
      <c r="AS33" s="37">
        <v>227494418</v>
      </c>
      <c r="AT33" s="37">
        <v>216671110</v>
      </c>
      <c r="AU33" s="37">
        <v>507526171</v>
      </c>
      <c r="AV33" s="37">
        <v>74780281</v>
      </c>
      <c r="AW33" s="37">
        <v>159317944</v>
      </c>
      <c r="AX33" s="37">
        <v>111428310</v>
      </c>
      <c r="AY33" s="37">
        <v>352615045</v>
      </c>
      <c r="AZ33" s="37">
        <v>82037417</v>
      </c>
      <c r="BA33" s="37">
        <v>93275546</v>
      </c>
      <c r="BB33" s="37">
        <v>102869661</v>
      </c>
      <c r="BC33" s="37">
        <v>64700681</v>
      </c>
      <c r="BD33" s="37">
        <v>131348538</v>
      </c>
      <c r="BE33" s="37">
        <v>71491770</v>
      </c>
      <c r="BF33" s="37">
        <v>61784949</v>
      </c>
      <c r="BG33" s="37">
        <v>42830575</v>
      </c>
      <c r="BH33" s="37">
        <v>90594697</v>
      </c>
      <c r="BI33" s="37">
        <v>326238251</v>
      </c>
      <c r="BJ33" s="37">
        <v>92109674</v>
      </c>
      <c r="BK33" s="37">
        <v>323227158</v>
      </c>
      <c r="BL33" s="37">
        <v>206643336</v>
      </c>
      <c r="BM33" s="37">
        <v>90818243</v>
      </c>
      <c r="BN33" s="67"/>
      <c r="BO33" s="19"/>
    </row>
    <row r="34" spans="1:67" s="3" customFormat="1" ht="28" customHeight="1" x14ac:dyDescent="0.4">
      <c r="A34" s="113"/>
      <c r="B34" s="19" t="s">
        <v>111</v>
      </c>
      <c r="C34" s="19"/>
      <c r="D34" s="37">
        <v>48744377</v>
      </c>
      <c r="E34" s="37">
        <v>13626386</v>
      </c>
      <c r="F34" s="37">
        <v>13060477</v>
      </c>
      <c r="G34" s="37">
        <v>11025740</v>
      </c>
      <c r="H34" s="37">
        <v>15162474</v>
      </c>
      <c r="I34" s="37">
        <v>53227286</v>
      </c>
      <c r="J34" s="37">
        <v>23451942</v>
      </c>
      <c r="K34" s="37">
        <v>18421949</v>
      </c>
      <c r="L34" s="37">
        <v>16008670</v>
      </c>
      <c r="M34" s="37">
        <v>62175663</v>
      </c>
      <c r="N34" s="37">
        <v>57878134</v>
      </c>
      <c r="O34" s="37">
        <v>5434033</v>
      </c>
      <c r="P34" s="37">
        <v>56807680</v>
      </c>
      <c r="Q34" s="37">
        <v>13665205</v>
      </c>
      <c r="R34" s="37">
        <v>9442071</v>
      </c>
      <c r="S34" s="37">
        <v>8820560</v>
      </c>
      <c r="T34" s="37">
        <v>13462712</v>
      </c>
      <c r="U34" s="37">
        <v>13489157</v>
      </c>
      <c r="V34" s="37">
        <v>36750030</v>
      </c>
      <c r="W34" s="37">
        <v>36780284</v>
      </c>
      <c r="X34" s="37">
        <v>7153123</v>
      </c>
      <c r="Y34" s="37">
        <v>0</v>
      </c>
      <c r="Z34" s="37">
        <v>8226971</v>
      </c>
      <c r="AA34" s="37">
        <v>16626657</v>
      </c>
      <c r="AB34" s="37">
        <v>28581532</v>
      </c>
      <c r="AC34" s="37">
        <v>19585772</v>
      </c>
      <c r="AD34" s="37">
        <v>6794375</v>
      </c>
      <c r="AE34" s="37">
        <v>11034533</v>
      </c>
      <c r="AF34" s="37">
        <v>6213709</v>
      </c>
      <c r="AG34" s="37">
        <v>3538668</v>
      </c>
      <c r="AH34" s="37">
        <v>9648118</v>
      </c>
      <c r="AI34" s="37">
        <v>26164041</v>
      </c>
      <c r="AJ34" s="37">
        <v>26306014</v>
      </c>
      <c r="AK34" s="37">
        <v>23791769</v>
      </c>
      <c r="AL34" s="37">
        <v>15970818</v>
      </c>
      <c r="AM34" s="37">
        <v>49240630</v>
      </c>
      <c r="AN34" s="37">
        <v>23327618</v>
      </c>
      <c r="AO34" s="37">
        <v>16149194</v>
      </c>
      <c r="AP34" s="37">
        <v>27277743</v>
      </c>
      <c r="AQ34" s="37">
        <v>41361350</v>
      </c>
      <c r="AR34" s="37">
        <v>251433493</v>
      </c>
      <c r="AS34" s="37">
        <v>23091096</v>
      </c>
      <c r="AT34" s="37">
        <v>51417521</v>
      </c>
      <c r="AU34" s="37">
        <v>41248190</v>
      </c>
      <c r="AV34" s="37">
        <v>17637388</v>
      </c>
      <c r="AW34" s="37">
        <v>24307499</v>
      </c>
      <c r="AX34" s="37">
        <v>36881750</v>
      </c>
      <c r="AY34" s="37">
        <v>114461935</v>
      </c>
      <c r="AZ34" s="37">
        <v>17176295</v>
      </c>
      <c r="BA34" s="37">
        <v>25961464</v>
      </c>
      <c r="BB34" s="37">
        <v>32517827</v>
      </c>
      <c r="BC34" s="37">
        <v>15215803</v>
      </c>
      <c r="BD34" s="37">
        <v>31985756</v>
      </c>
      <c r="BE34" s="37">
        <v>18959500</v>
      </c>
      <c r="BF34" s="37">
        <v>14945966</v>
      </c>
      <c r="BG34" s="37">
        <v>18432878</v>
      </c>
      <c r="BH34" s="37">
        <v>33096516</v>
      </c>
      <c r="BI34" s="37">
        <v>93772357</v>
      </c>
      <c r="BJ34" s="37">
        <v>27566153</v>
      </c>
      <c r="BK34" s="37">
        <v>36922580</v>
      </c>
      <c r="BL34" s="37">
        <v>62684749</v>
      </c>
      <c r="BM34" s="37">
        <v>11872478</v>
      </c>
      <c r="BN34" s="67"/>
      <c r="BO34" s="19"/>
    </row>
    <row r="35" spans="1:67" s="3" customFormat="1" ht="28" customHeight="1" x14ac:dyDescent="0.4">
      <c r="A35" s="113"/>
      <c r="B35" s="19" t="s">
        <v>112</v>
      </c>
      <c r="C35" s="19"/>
      <c r="D35" s="37">
        <v>216753081</v>
      </c>
      <c r="E35" s="37">
        <v>53530976</v>
      </c>
      <c r="F35" s="37">
        <v>54612510</v>
      </c>
      <c r="G35" s="37">
        <v>58130611</v>
      </c>
      <c r="H35" s="37">
        <v>59105046</v>
      </c>
      <c r="I35" s="37">
        <v>191107165</v>
      </c>
      <c r="J35" s="37">
        <v>63088050</v>
      </c>
      <c r="K35" s="37">
        <v>93362433</v>
      </c>
      <c r="L35" s="37">
        <v>96581489</v>
      </c>
      <c r="M35" s="37">
        <v>188498099</v>
      </c>
      <c r="N35" s="37">
        <v>303309668</v>
      </c>
      <c r="O35" s="37">
        <v>17628399</v>
      </c>
      <c r="P35" s="37">
        <v>284456738</v>
      </c>
      <c r="Q35" s="37">
        <v>52335027</v>
      </c>
      <c r="R35" s="37">
        <v>30456451</v>
      </c>
      <c r="S35" s="37">
        <v>106047933</v>
      </c>
      <c r="T35" s="37">
        <v>181315812</v>
      </c>
      <c r="U35" s="37">
        <v>117718088</v>
      </c>
      <c r="V35" s="37">
        <v>101411113</v>
      </c>
      <c r="W35" s="37">
        <v>175952402</v>
      </c>
      <c r="X35" s="37">
        <v>64282604</v>
      </c>
      <c r="Y35" s="37">
        <v>671453755</v>
      </c>
      <c r="Z35" s="37">
        <v>69507478</v>
      </c>
      <c r="AA35" s="37">
        <v>113598384</v>
      </c>
      <c r="AB35" s="37">
        <v>149953678</v>
      </c>
      <c r="AC35" s="37">
        <v>266865801</v>
      </c>
      <c r="AD35" s="37">
        <v>59201927</v>
      </c>
      <c r="AE35" s="37">
        <v>36356272</v>
      </c>
      <c r="AF35" s="37">
        <v>47070819</v>
      </c>
      <c r="AG35" s="37">
        <v>162638167</v>
      </c>
      <c r="AH35" s="37">
        <v>60504761</v>
      </c>
      <c r="AI35" s="37">
        <v>109758462</v>
      </c>
      <c r="AJ35" s="37">
        <v>49101868</v>
      </c>
      <c r="AK35" s="37">
        <v>55247685</v>
      </c>
      <c r="AL35" s="37">
        <v>47750300</v>
      </c>
      <c r="AM35" s="37">
        <v>217399702</v>
      </c>
      <c r="AN35" s="37">
        <v>108514408</v>
      </c>
      <c r="AO35" s="37">
        <v>85389726</v>
      </c>
      <c r="AP35" s="37">
        <v>147327924</v>
      </c>
      <c r="AQ35" s="37">
        <v>130696585</v>
      </c>
      <c r="AR35" s="37">
        <v>473606934</v>
      </c>
      <c r="AS35" s="37">
        <v>204403322</v>
      </c>
      <c r="AT35" s="37">
        <v>165253589</v>
      </c>
      <c r="AU35" s="37">
        <v>466277981</v>
      </c>
      <c r="AV35" s="37">
        <v>57142893</v>
      </c>
      <c r="AW35" s="37">
        <v>135010445</v>
      </c>
      <c r="AX35" s="37">
        <v>74546560</v>
      </c>
      <c r="AY35" s="37">
        <v>238153110</v>
      </c>
      <c r="AZ35" s="37">
        <v>64861122</v>
      </c>
      <c r="BA35" s="37">
        <v>67314082</v>
      </c>
      <c r="BB35" s="37">
        <v>70351834</v>
      </c>
      <c r="BC35" s="37">
        <v>49484878</v>
      </c>
      <c r="BD35" s="37">
        <v>99362782</v>
      </c>
      <c r="BE35" s="37">
        <v>52532270</v>
      </c>
      <c r="BF35" s="37">
        <v>46838983</v>
      </c>
      <c r="BG35" s="37">
        <v>24397697</v>
      </c>
      <c r="BH35" s="37">
        <v>57498181</v>
      </c>
      <c r="BI35" s="37">
        <v>232465894</v>
      </c>
      <c r="BJ35" s="37">
        <v>64543521</v>
      </c>
      <c r="BK35" s="37">
        <v>286304578</v>
      </c>
      <c r="BL35" s="37">
        <v>143958587</v>
      </c>
      <c r="BM35" s="37">
        <v>78945765</v>
      </c>
      <c r="BN35" s="67"/>
      <c r="BO35" s="19"/>
    </row>
    <row r="36" spans="1:67" s="3" customFormat="1" ht="28" customHeight="1" x14ac:dyDescent="0.4">
      <c r="A36" s="113"/>
      <c r="B36" s="19" t="s">
        <v>113</v>
      </c>
      <c r="C36" s="19"/>
      <c r="D36" s="37">
        <v>1586450</v>
      </c>
      <c r="E36" s="37">
        <v>1028500</v>
      </c>
      <c r="F36" s="37">
        <v>0</v>
      </c>
      <c r="G36" s="37">
        <v>2336612</v>
      </c>
      <c r="H36" s="37">
        <v>4435414</v>
      </c>
      <c r="I36" s="37">
        <v>50233873</v>
      </c>
      <c r="J36" s="37">
        <v>4532976</v>
      </c>
      <c r="K36" s="37">
        <v>2025061</v>
      </c>
      <c r="L36" s="37">
        <v>0</v>
      </c>
      <c r="M36" s="37">
        <v>1462000</v>
      </c>
      <c r="N36" s="37">
        <v>22350830</v>
      </c>
      <c r="O36" s="37">
        <v>17534995</v>
      </c>
      <c r="P36" s="37">
        <v>10379945</v>
      </c>
      <c r="Q36" s="37">
        <v>0</v>
      </c>
      <c r="R36" s="37">
        <v>0</v>
      </c>
      <c r="S36" s="37">
        <v>2884000</v>
      </c>
      <c r="T36" s="37">
        <v>5541000</v>
      </c>
      <c r="U36" s="37">
        <v>4432668</v>
      </c>
      <c r="V36" s="37">
        <v>740000</v>
      </c>
      <c r="W36" s="37">
        <v>2919169</v>
      </c>
      <c r="X36" s="37">
        <v>14978243</v>
      </c>
      <c r="Y36" s="37">
        <v>0</v>
      </c>
      <c r="Z36" s="37">
        <v>11931369</v>
      </c>
      <c r="AA36" s="37">
        <v>1433203</v>
      </c>
      <c r="AB36" s="37">
        <v>0</v>
      </c>
      <c r="AC36" s="37">
        <v>4078146</v>
      </c>
      <c r="AD36" s="37">
        <v>350000</v>
      </c>
      <c r="AE36" s="37">
        <v>0</v>
      </c>
      <c r="AF36" s="37">
        <v>0</v>
      </c>
      <c r="AG36" s="37">
        <v>0</v>
      </c>
      <c r="AH36" s="37">
        <v>0</v>
      </c>
      <c r="AI36" s="37">
        <v>0</v>
      </c>
      <c r="AJ36" s="37">
        <v>9427126</v>
      </c>
      <c r="AK36" s="37">
        <v>9187000</v>
      </c>
      <c r="AL36" s="37">
        <v>10668978</v>
      </c>
      <c r="AM36" s="37">
        <v>3882188</v>
      </c>
      <c r="AN36" s="37">
        <v>6128356</v>
      </c>
      <c r="AO36" s="37">
        <v>721000</v>
      </c>
      <c r="AP36" s="37">
        <v>0</v>
      </c>
      <c r="AQ36" s="37">
        <v>885487</v>
      </c>
      <c r="AR36" s="37">
        <v>118493018</v>
      </c>
      <c r="AS36" s="37">
        <v>24032695</v>
      </c>
      <c r="AT36" s="37">
        <v>545000</v>
      </c>
      <c r="AU36" s="37">
        <v>0</v>
      </c>
      <c r="AV36" s="37">
        <v>0</v>
      </c>
      <c r="AW36" s="37">
        <v>8558653</v>
      </c>
      <c r="AX36" s="37">
        <v>0</v>
      </c>
      <c r="AY36" s="37">
        <v>5061282</v>
      </c>
      <c r="AZ36" s="37">
        <v>545000</v>
      </c>
      <c r="BA36" s="37">
        <v>9069360</v>
      </c>
      <c r="BB36" s="37">
        <v>1558000</v>
      </c>
      <c r="BC36" s="37">
        <v>12670000</v>
      </c>
      <c r="BD36" s="37">
        <v>11742000</v>
      </c>
      <c r="BE36" s="37">
        <v>5605017</v>
      </c>
      <c r="BF36" s="37">
        <v>0</v>
      </c>
      <c r="BG36" s="37">
        <v>17366000</v>
      </c>
      <c r="BH36" s="37">
        <v>990278</v>
      </c>
      <c r="BI36" s="37">
        <v>3881923</v>
      </c>
      <c r="BJ36" s="37">
        <v>5593000</v>
      </c>
      <c r="BK36" s="37">
        <v>2346042</v>
      </c>
      <c r="BL36" s="37">
        <v>10501835</v>
      </c>
      <c r="BM36" s="37">
        <v>110909697</v>
      </c>
      <c r="BN36" s="67"/>
      <c r="BO36" s="19"/>
    </row>
    <row r="37" spans="1:67" s="3" customFormat="1" ht="28" customHeight="1" x14ac:dyDescent="0.4">
      <c r="A37" s="113"/>
      <c r="B37" s="19" t="s">
        <v>114</v>
      </c>
      <c r="C37" s="19"/>
      <c r="D37" s="37">
        <v>263911008</v>
      </c>
      <c r="E37" s="37">
        <v>66128862</v>
      </c>
      <c r="F37" s="37">
        <v>67672987</v>
      </c>
      <c r="G37" s="37">
        <v>66819739</v>
      </c>
      <c r="H37" s="37">
        <v>69832106</v>
      </c>
      <c r="I37" s="37">
        <v>194100578</v>
      </c>
      <c r="J37" s="37">
        <v>82007016</v>
      </c>
      <c r="K37" s="37">
        <v>109759321</v>
      </c>
      <c r="L37" s="37">
        <v>112590159</v>
      </c>
      <c r="M37" s="37">
        <v>249211762</v>
      </c>
      <c r="N37" s="37">
        <v>338836972</v>
      </c>
      <c r="O37" s="37">
        <v>5527437</v>
      </c>
      <c r="P37" s="37">
        <v>330884473</v>
      </c>
      <c r="Q37" s="37">
        <v>66000232</v>
      </c>
      <c r="R37" s="37">
        <v>39898522</v>
      </c>
      <c r="S37" s="37">
        <v>111984493</v>
      </c>
      <c r="T37" s="37">
        <v>189237524</v>
      </c>
      <c r="U37" s="37">
        <v>126774577</v>
      </c>
      <c r="V37" s="37">
        <v>137421143</v>
      </c>
      <c r="W37" s="37">
        <v>209813517</v>
      </c>
      <c r="X37" s="37">
        <v>56457484</v>
      </c>
      <c r="Y37" s="37">
        <v>671453755</v>
      </c>
      <c r="Z37" s="37">
        <v>65803080</v>
      </c>
      <c r="AA37" s="37">
        <v>128791838</v>
      </c>
      <c r="AB37" s="37">
        <v>178535210</v>
      </c>
      <c r="AC37" s="37">
        <v>282373427</v>
      </c>
      <c r="AD37" s="37">
        <v>65646302</v>
      </c>
      <c r="AE37" s="37">
        <v>47390805</v>
      </c>
      <c r="AF37" s="37">
        <v>53284528</v>
      </c>
      <c r="AG37" s="37">
        <v>166176835</v>
      </c>
      <c r="AH37" s="37">
        <v>70152879</v>
      </c>
      <c r="AI37" s="37">
        <v>135922503</v>
      </c>
      <c r="AJ37" s="37">
        <v>65980756</v>
      </c>
      <c r="AK37" s="37">
        <v>69852454</v>
      </c>
      <c r="AL37" s="37">
        <v>53052140</v>
      </c>
      <c r="AM37" s="37">
        <v>262758144</v>
      </c>
      <c r="AN37" s="37">
        <v>125713670</v>
      </c>
      <c r="AO37" s="37">
        <v>100817920</v>
      </c>
      <c r="AP37" s="37">
        <v>174605667</v>
      </c>
      <c r="AQ37" s="37">
        <v>171172448</v>
      </c>
      <c r="AR37" s="37">
        <v>606547409</v>
      </c>
      <c r="AS37" s="37">
        <v>203461723</v>
      </c>
      <c r="AT37" s="37">
        <v>216126110</v>
      </c>
      <c r="AU37" s="37">
        <v>507526171</v>
      </c>
      <c r="AV37" s="37">
        <v>74780281</v>
      </c>
      <c r="AW37" s="37">
        <v>150759291</v>
      </c>
      <c r="AX37" s="37">
        <v>111428310</v>
      </c>
      <c r="AY37" s="37">
        <v>347553763</v>
      </c>
      <c r="AZ37" s="37">
        <v>81492417</v>
      </c>
      <c r="BA37" s="37">
        <v>84206186</v>
      </c>
      <c r="BB37" s="37">
        <v>101311661</v>
      </c>
      <c r="BC37" s="37">
        <v>52030681</v>
      </c>
      <c r="BD37" s="37">
        <v>119606538</v>
      </c>
      <c r="BE37" s="37">
        <v>65886753</v>
      </c>
      <c r="BF37" s="37">
        <v>61784949</v>
      </c>
      <c r="BG37" s="37">
        <v>25464575</v>
      </c>
      <c r="BH37" s="37">
        <v>89604419</v>
      </c>
      <c r="BI37" s="37">
        <v>322356328</v>
      </c>
      <c r="BJ37" s="37">
        <v>86516674</v>
      </c>
      <c r="BK37" s="37">
        <v>320881116</v>
      </c>
      <c r="BL37" s="37">
        <v>196141501</v>
      </c>
      <c r="BM37" s="37">
        <v>-20091454</v>
      </c>
      <c r="BN37" s="67"/>
      <c r="BO37" s="19"/>
    </row>
    <row r="38" spans="1:67" s="3" customFormat="1" ht="28" customHeight="1" x14ac:dyDescent="0.4">
      <c r="A38" s="113"/>
      <c r="B38" s="39" t="s">
        <v>169</v>
      </c>
      <c r="C38" s="25"/>
      <c r="D38" s="40"/>
      <c r="E38" s="40"/>
      <c r="F38" s="40"/>
      <c r="G38" s="40"/>
      <c r="H38" s="40"/>
      <c r="I38" s="40"/>
      <c r="J38" s="40"/>
      <c r="K38" s="40"/>
      <c r="L38" s="40"/>
      <c r="M38" s="40"/>
      <c r="N38" s="40"/>
      <c r="O38" s="40"/>
      <c r="P38" s="40"/>
      <c r="Q38" s="40"/>
      <c r="R38" s="40"/>
      <c r="S38" s="40"/>
      <c r="T38" s="40"/>
      <c r="U38" s="40"/>
      <c r="V38" s="40"/>
      <c r="W38" s="40"/>
      <c r="X38" s="40"/>
      <c r="Y38" s="40"/>
      <c r="Z38" s="40"/>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67"/>
      <c r="BO38" s="19"/>
    </row>
    <row r="39" spans="1:67" s="3" customFormat="1" ht="28" customHeight="1" x14ac:dyDescent="0.4">
      <c r="A39" s="114"/>
      <c r="B39" s="34" t="s">
        <v>115</v>
      </c>
      <c r="C39" s="34"/>
      <c r="D39" s="41">
        <v>3.2894779205799411E-2</v>
      </c>
      <c r="E39" s="41">
        <v>4.7121722145968624E-2</v>
      </c>
      <c r="F39" s="41">
        <v>6.4984583675348595E-2</v>
      </c>
      <c r="G39" s="41">
        <v>5.7627661099949774E-2</v>
      </c>
      <c r="H39" s="41">
        <v>3.7441498342541436E-2</v>
      </c>
      <c r="I39" s="41">
        <v>4.3992736096586417E-2</v>
      </c>
      <c r="J39" s="41">
        <v>5.9765187845303866E-2</v>
      </c>
      <c r="K39" s="41">
        <v>4.4200302708265624E-2</v>
      </c>
      <c r="L39" s="41">
        <v>6.4870415209155485E-2</v>
      </c>
      <c r="M39" s="41">
        <v>3.377671640617444E-2</v>
      </c>
      <c r="N39" s="41">
        <v>4.8168913574148278E-2</v>
      </c>
      <c r="O39" s="41">
        <v>6.5502977822737535E-2</v>
      </c>
      <c r="P39" s="41">
        <v>3.2770721539068667E-2</v>
      </c>
      <c r="Q39" s="41">
        <v>3.5397444281180204E-2</v>
      </c>
      <c r="R39" s="41">
        <v>4.3025853192306562E-2</v>
      </c>
      <c r="S39" s="41">
        <v>8.272888702644042E-2</v>
      </c>
      <c r="T39" s="41">
        <v>4.6760169205472248E-2</v>
      </c>
      <c r="U39" s="41">
        <v>5.0397942041568007E-2</v>
      </c>
      <c r="V39" s="41">
        <v>5.462985288159463E-2</v>
      </c>
      <c r="W39" s="41">
        <v>2.8504407184155946E-2</v>
      </c>
      <c r="X39" s="41">
        <v>4.2369256345466358E-2</v>
      </c>
      <c r="Y39" s="41">
        <v>3.7612127160067524E-2</v>
      </c>
      <c r="Z39" s="41">
        <v>5.8931321158559383E-2</v>
      </c>
      <c r="AA39" s="41">
        <v>6.2229504287659394E-2</v>
      </c>
      <c r="AB39" s="41">
        <v>2.9761304187979544E-2</v>
      </c>
      <c r="AC39" s="41">
        <v>4.8137580177255987E-2</v>
      </c>
      <c r="AD39" s="41">
        <v>3.1131336926109011E-2</v>
      </c>
      <c r="AE39" s="41">
        <v>3.4878501078759526E-2</v>
      </c>
      <c r="AF39" s="41">
        <v>3.1603595580110493E-2</v>
      </c>
      <c r="AG39" s="41">
        <v>3.3179008136863412E-2</v>
      </c>
      <c r="AH39" s="41">
        <v>4.3528773200169991E-2</v>
      </c>
      <c r="AI39" s="41">
        <v>4.6615283191453374E-2</v>
      </c>
      <c r="AJ39" s="41">
        <v>6.4708773786293639E-2</v>
      </c>
      <c r="AK39" s="41">
        <v>5.4454716159513167E-2</v>
      </c>
      <c r="AL39" s="41">
        <v>8.6240528273202569E-2</v>
      </c>
      <c r="AM39" s="41">
        <v>6.6382730495873413E-2</v>
      </c>
      <c r="AN39" s="41">
        <v>8.1805931984700389E-2</v>
      </c>
      <c r="AO39" s="41">
        <v>6.4228609010307997E-2</v>
      </c>
      <c r="AP39" s="41">
        <v>6.0385071270812982E-2</v>
      </c>
      <c r="AQ39" s="41">
        <v>5.3297643468187487E-2</v>
      </c>
      <c r="AR39" s="41">
        <v>4.671239931777664E-2</v>
      </c>
      <c r="AS39" s="41">
        <v>6.5537065958958168E-2</v>
      </c>
      <c r="AT39" s="41">
        <v>7.1746051538161451E-2</v>
      </c>
      <c r="AU39" s="41">
        <v>0.10033964490033583</v>
      </c>
      <c r="AV39" s="41">
        <v>7.1809530557747955E-2</v>
      </c>
      <c r="AW39" s="41">
        <v>4.4284044743661051E-2</v>
      </c>
      <c r="AX39" s="41">
        <v>5.1834716970311043E-2</v>
      </c>
      <c r="AY39" s="41">
        <v>4.7153483969474039E-2</v>
      </c>
      <c r="AZ39" s="41">
        <v>7.7305873922135587E-2</v>
      </c>
      <c r="BA39" s="41">
        <v>4.5324601331292021E-2</v>
      </c>
      <c r="BB39" s="41">
        <v>7.1532532415698236E-2</v>
      </c>
      <c r="BC39" s="41">
        <v>8.3637018575577288E-2</v>
      </c>
      <c r="BD39" s="41">
        <v>8.4087023362273097E-2</v>
      </c>
      <c r="BE39" s="41">
        <v>8.632843500843615E-2</v>
      </c>
      <c r="BF39" s="41">
        <v>4.4339486807180355E-2</v>
      </c>
      <c r="BG39" s="41">
        <v>4.0360303286518302E-2</v>
      </c>
      <c r="BH39" s="41">
        <v>4.4160252251277711E-2</v>
      </c>
      <c r="BI39" s="41">
        <v>5.9829371210324597E-2</v>
      </c>
      <c r="BJ39" s="41">
        <v>3.4207371580029101E-2</v>
      </c>
      <c r="BK39" s="41">
        <v>5.0139359400764978E-2</v>
      </c>
      <c r="BL39" s="41">
        <v>5.7716301893145187E-2</v>
      </c>
      <c r="BM39" s="41">
        <v>3.0523626790976057E-2</v>
      </c>
      <c r="BN39" s="67"/>
      <c r="BO39" s="19"/>
    </row>
    <row r="40" spans="1:67" s="3" customFormat="1" ht="25" customHeight="1" x14ac:dyDescent="0.4">
      <c r="A40" s="43"/>
      <c r="B40" s="19"/>
      <c r="C40" s="19"/>
      <c r="D40" s="44" t="s">
        <v>217</v>
      </c>
      <c r="E40" s="45"/>
      <c r="F40" s="45"/>
      <c r="G40" s="45"/>
      <c r="H40" s="45"/>
      <c r="I40" s="45"/>
      <c r="J40" s="45"/>
      <c r="K40" s="45"/>
      <c r="L40" s="45"/>
      <c r="M40" s="45"/>
      <c r="N40" s="45"/>
      <c r="O40" s="44"/>
      <c r="P40" s="45"/>
      <c r="Q40" s="45"/>
      <c r="R40" s="45"/>
      <c r="S40" s="45"/>
      <c r="T40" s="45"/>
      <c r="U40" s="45"/>
      <c r="V40" s="45"/>
      <c r="W40" s="45"/>
      <c r="X40" s="45"/>
      <c r="Y40" s="45"/>
      <c r="Z40" s="44"/>
      <c r="AA40" s="45"/>
      <c r="AB40" s="45"/>
      <c r="AC40" s="45"/>
      <c r="AD40" s="45"/>
      <c r="AE40" s="45"/>
      <c r="AF40" s="45"/>
      <c r="AG40" s="45"/>
      <c r="AH40" s="45"/>
      <c r="AI40" s="45"/>
      <c r="AJ40" s="45"/>
      <c r="AK40" s="44"/>
      <c r="AL40" s="44"/>
      <c r="AM40" s="45"/>
      <c r="AN40" s="45"/>
      <c r="AO40" s="45"/>
      <c r="AP40" s="45"/>
      <c r="AQ40" s="45"/>
      <c r="AR40" s="45"/>
      <c r="AS40" s="45"/>
      <c r="AT40" s="45"/>
      <c r="AU40" s="45"/>
      <c r="AV40" s="44"/>
      <c r="AW40" s="44"/>
      <c r="AX40" s="45"/>
      <c r="AY40" s="45"/>
      <c r="AZ40" s="45"/>
      <c r="BA40" s="45"/>
      <c r="BB40" s="45"/>
      <c r="BC40" s="45"/>
      <c r="BD40" s="45"/>
      <c r="BE40" s="45"/>
      <c r="BF40" s="45"/>
      <c r="BG40" s="44"/>
      <c r="BH40" s="44"/>
      <c r="BI40" s="45"/>
      <c r="BJ40" s="45"/>
      <c r="BK40" s="45"/>
      <c r="BL40" s="45"/>
      <c r="BM40" s="45"/>
      <c r="BN40" s="67"/>
      <c r="BO40" s="19"/>
    </row>
    <row r="41" spans="1:67" s="3" customFormat="1" ht="20.149999999999999" customHeight="1" x14ac:dyDescent="0.45">
      <c r="B41" s="46"/>
      <c r="D41" s="3" t="s">
        <v>216</v>
      </c>
      <c r="O41" s="46"/>
      <c r="Y41" s="46"/>
      <c r="AL41" s="46"/>
      <c r="AM41" s="46"/>
      <c r="AX41" s="46"/>
      <c r="BG41" s="46"/>
      <c r="BH41" s="46"/>
      <c r="BI41" s="46"/>
      <c r="BN41" s="19"/>
      <c r="BO41" s="19"/>
    </row>
    <row r="42" spans="1:67" s="3" customFormat="1" ht="20.149999999999999" customHeight="1" x14ac:dyDescent="0.4">
      <c r="D42" s="3" t="s">
        <v>220</v>
      </c>
      <c r="BN42" s="19"/>
      <c r="BO42" s="19"/>
    </row>
    <row r="43" spans="1:67" ht="20.149999999999999" customHeight="1" x14ac:dyDescent="0.35">
      <c r="D43" s="96"/>
      <c r="E43" s="96"/>
      <c r="F43" s="96"/>
      <c r="G43" s="96"/>
      <c r="H43" s="96"/>
      <c r="I43" s="96"/>
      <c r="J43" s="96"/>
      <c r="K43" s="96"/>
      <c r="L43" s="96"/>
      <c r="M43" s="96"/>
      <c r="N43" s="96"/>
      <c r="O43" s="96"/>
      <c r="P43" s="96"/>
      <c r="Q43" s="96"/>
      <c r="R43" s="96"/>
      <c r="S43" s="96"/>
      <c r="T43" s="96"/>
      <c r="U43" s="96"/>
      <c r="V43" s="96"/>
      <c r="W43" s="96"/>
      <c r="X43" s="96"/>
      <c r="Y43" s="96"/>
      <c r="Z43" s="96"/>
      <c r="AA43" s="96"/>
      <c r="AB43" s="96"/>
      <c r="AC43" s="96"/>
      <c r="AD43" s="96"/>
      <c r="AE43" s="96"/>
      <c r="AF43" s="96"/>
      <c r="AG43" s="96"/>
      <c r="AH43" s="96"/>
      <c r="AI43" s="96"/>
      <c r="AJ43" s="96"/>
      <c r="AK43" s="96"/>
      <c r="AL43" s="96"/>
      <c r="AM43" s="96"/>
      <c r="AN43" s="96"/>
      <c r="AO43" s="96"/>
      <c r="AP43" s="96"/>
      <c r="AQ43" s="96"/>
      <c r="AR43" s="96"/>
      <c r="AS43" s="96"/>
      <c r="AT43" s="96"/>
      <c r="AU43" s="96"/>
      <c r="AV43" s="96"/>
      <c r="AW43" s="96"/>
      <c r="AX43" s="96"/>
      <c r="AY43" s="96"/>
      <c r="AZ43" s="96"/>
      <c r="BA43" s="96"/>
      <c r="BB43" s="96"/>
      <c r="BC43" s="96"/>
      <c r="BD43" s="96"/>
      <c r="BE43" s="96"/>
      <c r="BF43" s="96"/>
      <c r="BG43" s="96"/>
      <c r="BH43" s="96"/>
      <c r="BI43" s="96"/>
      <c r="BJ43" s="96"/>
      <c r="BK43" s="96"/>
      <c r="BL43" s="96"/>
      <c r="BM43" s="96"/>
    </row>
    <row r="44" spans="1:67" ht="20.149999999999999" customHeight="1" x14ac:dyDescent="0.35">
      <c r="D44" s="97"/>
      <c r="E44" s="97"/>
      <c r="F44" s="97"/>
      <c r="G44" s="97"/>
      <c r="H44" s="97"/>
      <c r="I44" s="97"/>
      <c r="J44" s="97"/>
      <c r="K44" s="97"/>
      <c r="L44" s="97"/>
      <c r="M44" s="97"/>
      <c r="N44" s="97"/>
      <c r="O44" s="97"/>
      <c r="P44" s="97"/>
      <c r="Q44" s="97"/>
      <c r="R44" s="97"/>
      <c r="S44" s="97"/>
      <c r="T44" s="97"/>
      <c r="U44" s="97"/>
      <c r="V44" s="97"/>
      <c r="W44" s="97"/>
      <c r="X44" s="97"/>
      <c r="Y44" s="97"/>
      <c r="Z44" s="97"/>
      <c r="AA44" s="97"/>
      <c r="AB44" s="97"/>
      <c r="AC44" s="97"/>
      <c r="AD44" s="97"/>
      <c r="AE44" s="97"/>
      <c r="AF44" s="97"/>
      <c r="AG44" s="97"/>
      <c r="AH44" s="97"/>
      <c r="AI44" s="97"/>
      <c r="AJ44" s="97"/>
      <c r="AK44" s="97"/>
      <c r="AL44" s="97"/>
      <c r="AM44" s="97"/>
      <c r="AN44" s="97"/>
      <c r="AO44" s="97"/>
      <c r="AP44" s="97"/>
      <c r="AQ44" s="97"/>
      <c r="AR44" s="97"/>
      <c r="AS44" s="97"/>
      <c r="AT44" s="97"/>
      <c r="AU44" s="97"/>
      <c r="AV44" s="97"/>
      <c r="AW44" s="97"/>
      <c r="AX44" s="97"/>
      <c r="AY44" s="97"/>
      <c r="AZ44" s="97"/>
      <c r="BA44" s="97"/>
      <c r="BB44" s="97"/>
      <c r="BC44" s="97"/>
      <c r="BD44" s="97"/>
      <c r="BE44" s="97"/>
      <c r="BF44" s="97"/>
      <c r="BG44" s="97"/>
      <c r="BH44" s="97"/>
      <c r="BI44" s="97"/>
      <c r="BJ44" s="97"/>
      <c r="BK44" s="97"/>
      <c r="BL44" s="97"/>
      <c r="BM44" s="97"/>
    </row>
    <row r="45" spans="1:67" ht="20.149999999999999" customHeight="1" x14ac:dyDescent="0.35">
      <c r="D45" s="89"/>
      <c r="E45" s="89"/>
      <c r="F45" s="89"/>
      <c r="G45" s="89"/>
      <c r="H45" s="89"/>
      <c r="I45" s="89"/>
      <c r="J45" s="89"/>
      <c r="K45" s="89"/>
      <c r="L45" s="89"/>
      <c r="M45" s="89"/>
      <c r="N45" s="89"/>
      <c r="O45" s="89"/>
      <c r="P45" s="89"/>
      <c r="Q45" s="89"/>
      <c r="R45" s="89"/>
      <c r="S45" s="89"/>
      <c r="T45" s="89"/>
      <c r="U45" s="89"/>
      <c r="V45" s="89"/>
      <c r="W45" s="89"/>
      <c r="X45" s="89"/>
      <c r="Y45" s="89"/>
      <c r="Z45" s="89"/>
      <c r="AA45" s="89"/>
      <c r="AB45" s="89"/>
      <c r="AC45" s="89"/>
      <c r="AD45" s="89"/>
      <c r="AE45" s="89"/>
      <c r="AF45" s="89"/>
      <c r="AG45" s="89"/>
      <c r="AH45" s="89"/>
      <c r="AI45" s="89"/>
      <c r="AJ45" s="89"/>
      <c r="AK45" s="89"/>
      <c r="AL45" s="89"/>
      <c r="AM45" s="89"/>
      <c r="AN45" s="89"/>
      <c r="AO45" s="89"/>
      <c r="AP45" s="89"/>
      <c r="AQ45" s="89"/>
      <c r="AR45" s="89"/>
      <c r="AS45" s="89"/>
      <c r="AT45" s="89"/>
      <c r="AU45" s="89"/>
      <c r="AV45" s="89"/>
      <c r="AW45" s="89"/>
      <c r="AX45" s="90"/>
      <c r="AY45" s="89"/>
      <c r="AZ45" s="89"/>
      <c r="BA45" s="89"/>
      <c r="BB45" s="89"/>
      <c r="BC45" s="89"/>
      <c r="BD45" s="89"/>
      <c r="BE45" s="89"/>
      <c r="BF45" s="89"/>
      <c r="BG45" s="89"/>
      <c r="BH45" s="89"/>
      <c r="BI45" s="89"/>
      <c r="BJ45" s="89"/>
      <c r="BK45" s="89"/>
      <c r="BL45" s="89"/>
      <c r="BM45" s="89"/>
    </row>
    <row r="46" spans="1:67" ht="20.149999999999999" customHeight="1" x14ac:dyDescent="0.35">
      <c r="D46" s="89"/>
      <c r="E46" s="89"/>
      <c r="F46" s="89"/>
      <c r="G46" s="89"/>
      <c r="H46" s="89"/>
      <c r="I46" s="89"/>
      <c r="J46" s="89"/>
      <c r="K46" s="89"/>
      <c r="L46" s="89"/>
      <c r="M46" s="89"/>
      <c r="N46" s="89"/>
      <c r="O46" s="89"/>
      <c r="P46" s="89"/>
      <c r="Q46" s="89"/>
      <c r="R46" s="89"/>
      <c r="S46" s="89"/>
      <c r="T46" s="89"/>
      <c r="U46" s="89"/>
      <c r="V46" s="89"/>
      <c r="W46" s="89"/>
      <c r="X46" s="89"/>
      <c r="Y46" s="89"/>
      <c r="Z46" s="89"/>
      <c r="AA46" s="89"/>
      <c r="AB46" s="89"/>
      <c r="AC46" s="89"/>
      <c r="AD46" s="89"/>
      <c r="AE46" s="89"/>
      <c r="AF46" s="89"/>
      <c r="AG46" s="89"/>
      <c r="AH46" s="89"/>
      <c r="AI46" s="89"/>
      <c r="AJ46" s="89"/>
      <c r="AK46" s="89"/>
      <c r="AL46" s="89"/>
      <c r="AM46" s="89"/>
      <c r="AN46" s="89"/>
      <c r="AO46" s="89"/>
      <c r="AP46" s="89"/>
      <c r="AQ46" s="89"/>
      <c r="AR46" s="89"/>
      <c r="AS46" s="89"/>
      <c r="AT46" s="89"/>
      <c r="AU46" s="89"/>
      <c r="AV46" s="89"/>
      <c r="AW46" s="89"/>
      <c r="AX46" s="89"/>
      <c r="AY46" s="89"/>
      <c r="AZ46" s="89"/>
      <c r="BA46" s="89"/>
      <c r="BB46" s="89"/>
      <c r="BC46" s="89"/>
      <c r="BD46" s="89"/>
      <c r="BE46" s="89"/>
      <c r="BF46" s="89"/>
      <c r="BG46" s="89"/>
      <c r="BH46" s="89"/>
      <c r="BI46" s="89"/>
      <c r="BJ46" s="89"/>
      <c r="BK46" s="89"/>
      <c r="BL46" s="89"/>
      <c r="BM46" s="89"/>
    </row>
    <row r="47" spans="1:67" ht="20.149999999999999" customHeight="1" x14ac:dyDescent="0.35">
      <c r="D47" s="98"/>
      <c r="E47" s="89"/>
      <c r="F47" s="89"/>
      <c r="G47" s="89"/>
      <c r="H47" s="89"/>
      <c r="I47" s="89"/>
      <c r="J47" s="89"/>
      <c r="K47" s="89"/>
      <c r="L47" s="89"/>
      <c r="M47" s="89"/>
      <c r="N47" s="89"/>
      <c r="O47" s="89"/>
      <c r="P47" s="89"/>
      <c r="Q47" s="89"/>
      <c r="R47" s="89"/>
      <c r="S47" s="89"/>
      <c r="T47" s="89"/>
      <c r="U47" s="89"/>
      <c r="V47" s="89"/>
      <c r="W47" s="89"/>
      <c r="X47" s="89"/>
      <c r="Y47" s="89"/>
      <c r="Z47" s="89"/>
      <c r="AA47" s="89"/>
      <c r="AB47" s="89"/>
      <c r="AC47" s="89"/>
      <c r="AD47" s="89"/>
      <c r="AE47" s="89"/>
      <c r="AF47" s="89"/>
      <c r="AG47" s="89"/>
      <c r="AH47" s="89"/>
      <c r="AI47" s="89"/>
      <c r="AJ47" s="89"/>
      <c r="AK47" s="89"/>
      <c r="AL47" s="89"/>
      <c r="AM47" s="89"/>
      <c r="AN47" s="89"/>
      <c r="AO47" s="89"/>
      <c r="AP47" s="89"/>
      <c r="AQ47" s="89"/>
      <c r="AR47" s="89"/>
      <c r="AS47" s="89"/>
      <c r="AT47" s="89"/>
      <c r="AU47" s="89"/>
      <c r="AV47" s="89"/>
      <c r="AW47" s="89"/>
      <c r="AX47" s="89"/>
      <c r="AY47" s="89"/>
      <c r="AZ47" s="89"/>
      <c r="BA47" s="89"/>
      <c r="BB47" s="89"/>
      <c r="BC47" s="89"/>
      <c r="BD47" s="89"/>
      <c r="BE47" s="89"/>
      <c r="BF47" s="89"/>
      <c r="BG47" s="89"/>
      <c r="BH47" s="89"/>
      <c r="BI47" s="89"/>
      <c r="BJ47" s="89"/>
      <c r="BK47" s="89"/>
      <c r="BL47" s="89"/>
      <c r="BM47" s="89"/>
    </row>
    <row r="48" spans="1:67" ht="20.149999999999999" customHeight="1" x14ac:dyDescent="0.35"/>
    <row r="49" ht="20.149999999999999" customHeight="1" x14ac:dyDescent="0.35"/>
    <row r="50" ht="20.149999999999999" customHeight="1" x14ac:dyDescent="0.35"/>
    <row r="51" ht="20.149999999999999" customHeight="1" x14ac:dyDescent="0.35"/>
    <row r="52" ht="20.149999999999999" customHeight="1" x14ac:dyDescent="0.35"/>
    <row r="53" ht="20.149999999999999" customHeight="1" x14ac:dyDescent="0.35"/>
    <row r="54" ht="20.149999999999999" customHeight="1" x14ac:dyDescent="0.35"/>
    <row r="55" ht="20.149999999999999" customHeight="1" x14ac:dyDescent="0.35"/>
    <row r="56" ht="20.149999999999999" customHeight="1" x14ac:dyDescent="0.35"/>
    <row r="57" ht="20.149999999999999" customHeight="1" x14ac:dyDescent="0.35"/>
    <row r="58" ht="20.149999999999999" customHeight="1" x14ac:dyDescent="0.35"/>
    <row r="59" ht="20.149999999999999" customHeight="1" x14ac:dyDescent="0.35"/>
    <row r="60" ht="20.149999999999999" customHeight="1" x14ac:dyDescent="0.35"/>
    <row r="61" ht="20.149999999999999" customHeight="1" x14ac:dyDescent="0.35"/>
    <row r="62" ht="20.149999999999999" customHeight="1" x14ac:dyDescent="0.35"/>
    <row r="63" ht="20.149999999999999" customHeight="1" x14ac:dyDescent="0.35"/>
    <row r="64" ht="20.149999999999999" customHeight="1" x14ac:dyDescent="0.35"/>
    <row r="65" ht="20.149999999999999" customHeight="1" x14ac:dyDescent="0.35"/>
  </sheetData>
  <mergeCells count="6">
    <mergeCell ref="A20:A39"/>
    <mergeCell ref="A1:C1"/>
    <mergeCell ref="A2:C2"/>
    <mergeCell ref="A3:C3"/>
    <mergeCell ref="A4:A13"/>
    <mergeCell ref="A14:A19"/>
  </mergeCells>
  <phoneticPr fontId="3"/>
  <pageMargins left="0.59055118110236227" right="0.59055118110236227" top="0.72" bottom="0.39370078740157483" header="0.51181102362204722" footer="0.19685039370078741"/>
  <pageSetup paperSize="9" scale="45" fitToWidth="0" orientation="landscape" r:id="rId1"/>
  <headerFooter alignWithMargins="0">
    <oddHeader>&amp;L&amp;"Meiryo UI,標準"&amp;12個別物件の収益状況（当期末保有物件）</oddHeader>
    <oddFooter>&amp;R&amp;"Meiryo UI,標準"&amp;22&amp;P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BDEBD3-C883-4257-8940-245B5E5B9D88}">
  <dimension ref="A1:BP65"/>
  <sheetViews>
    <sheetView view="pageBreakPreview" zoomScale="55" zoomScaleNormal="55" zoomScaleSheetLayoutView="55" workbookViewId="0">
      <selection activeCell="A20" sqref="A20:A39"/>
    </sheetView>
  </sheetViews>
  <sheetFormatPr defaultColWidth="9" defaultRowHeight="15" x14ac:dyDescent="0.35"/>
  <cols>
    <col min="1" max="1" width="15.08984375" style="47" customWidth="1"/>
    <col min="2" max="2" width="3.6328125" style="47" customWidth="1"/>
    <col min="3" max="3" width="35.08984375" style="47" customWidth="1"/>
    <col min="4" max="66" width="21.6328125" style="47" customWidth="1"/>
    <col min="67" max="67" width="20" style="86" customWidth="1"/>
    <col min="68" max="68" width="9" style="86"/>
    <col min="69" max="16384" width="9" style="47"/>
  </cols>
  <sheetData>
    <row r="1" spans="1:68" s="3" customFormat="1" ht="30" customHeight="1" x14ac:dyDescent="0.4">
      <c r="A1" s="110" t="s">
        <v>206</v>
      </c>
      <c r="B1" s="117"/>
      <c r="C1" s="117"/>
      <c r="D1" s="2" t="s">
        <v>199</v>
      </c>
      <c r="E1" s="2" t="s">
        <v>199</v>
      </c>
      <c r="F1" s="2" t="s">
        <v>199</v>
      </c>
      <c r="G1" s="2" t="s">
        <v>199</v>
      </c>
      <c r="H1" s="2" t="s">
        <v>199</v>
      </c>
      <c r="I1" s="2" t="s">
        <v>199</v>
      </c>
      <c r="J1" s="2" t="s">
        <v>199</v>
      </c>
      <c r="K1" s="2" t="s">
        <v>199</v>
      </c>
      <c r="L1" s="2" t="s">
        <v>199</v>
      </c>
      <c r="M1" s="2" t="s">
        <v>199</v>
      </c>
      <c r="N1" s="2" t="s">
        <v>199</v>
      </c>
      <c r="O1" s="2" t="s">
        <v>199</v>
      </c>
      <c r="P1" s="2" t="s">
        <v>199</v>
      </c>
      <c r="Q1" s="2" t="s">
        <v>199</v>
      </c>
      <c r="R1" s="2" t="s">
        <v>199</v>
      </c>
      <c r="S1" s="2" t="s">
        <v>199</v>
      </c>
      <c r="T1" s="2" t="s">
        <v>199</v>
      </c>
      <c r="U1" s="2" t="s">
        <v>199</v>
      </c>
      <c r="V1" s="2" t="s">
        <v>199</v>
      </c>
      <c r="W1" s="2" t="s">
        <v>199</v>
      </c>
      <c r="X1" s="2" t="s">
        <v>199</v>
      </c>
      <c r="Y1" s="2" t="s">
        <v>199</v>
      </c>
      <c r="Z1" s="2" t="s">
        <v>199</v>
      </c>
      <c r="AA1" s="2" t="s">
        <v>199</v>
      </c>
      <c r="AB1" s="2" t="s">
        <v>199</v>
      </c>
      <c r="AC1" s="2" t="s">
        <v>199</v>
      </c>
      <c r="AD1" s="2" t="s">
        <v>199</v>
      </c>
      <c r="AE1" s="2" t="s">
        <v>199</v>
      </c>
      <c r="AF1" s="2" t="s">
        <v>199</v>
      </c>
      <c r="AG1" s="2" t="s">
        <v>199</v>
      </c>
      <c r="AH1" s="2" t="s">
        <v>199</v>
      </c>
      <c r="AI1" s="2" t="s">
        <v>200</v>
      </c>
      <c r="AJ1" s="2" t="s">
        <v>200</v>
      </c>
      <c r="AK1" s="2" t="s">
        <v>200</v>
      </c>
      <c r="AL1" s="2" t="s">
        <v>200</v>
      </c>
      <c r="AM1" s="2" t="s">
        <v>200</v>
      </c>
      <c r="AN1" s="2" t="s">
        <v>200</v>
      </c>
      <c r="AO1" s="2" t="s">
        <v>200</v>
      </c>
      <c r="AP1" s="2" t="s">
        <v>200</v>
      </c>
      <c r="AQ1" s="2" t="s">
        <v>200</v>
      </c>
      <c r="AR1" s="2" t="s">
        <v>200</v>
      </c>
      <c r="AS1" s="2" t="s">
        <v>200</v>
      </c>
      <c r="AT1" s="2" t="s">
        <v>200</v>
      </c>
      <c r="AU1" s="2" t="s">
        <v>200</v>
      </c>
      <c r="AV1" s="2" t="s">
        <v>200</v>
      </c>
      <c r="AW1" s="2" t="s">
        <v>200</v>
      </c>
      <c r="AX1" s="2" t="s">
        <v>200</v>
      </c>
      <c r="AY1" s="2" t="s">
        <v>200</v>
      </c>
      <c r="AZ1" s="2" t="s">
        <v>201</v>
      </c>
      <c r="BA1" s="2" t="s">
        <v>201</v>
      </c>
      <c r="BB1" s="2" t="s">
        <v>201</v>
      </c>
      <c r="BC1" s="2" t="s">
        <v>201</v>
      </c>
      <c r="BD1" s="2" t="s">
        <v>201</v>
      </c>
      <c r="BE1" s="2" t="s">
        <v>201</v>
      </c>
      <c r="BF1" s="2" t="s">
        <v>201</v>
      </c>
      <c r="BG1" s="2" t="s">
        <v>201</v>
      </c>
      <c r="BH1" s="2" t="s">
        <v>201</v>
      </c>
      <c r="BI1" s="2" t="s">
        <v>201</v>
      </c>
      <c r="BJ1" s="2" t="s">
        <v>201</v>
      </c>
      <c r="BK1" s="2" t="s">
        <v>201</v>
      </c>
      <c r="BL1" s="2" t="s">
        <v>201</v>
      </c>
      <c r="BM1" s="2" t="s">
        <v>201</v>
      </c>
      <c r="BN1" s="2" t="s">
        <v>201</v>
      </c>
      <c r="BO1" s="19"/>
      <c r="BP1" s="19"/>
    </row>
    <row r="2" spans="1:68" s="3" customFormat="1" ht="30" customHeight="1" x14ac:dyDescent="0.4">
      <c r="A2" s="110" t="s">
        <v>205</v>
      </c>
      <c r="B2" s="117"/>
      <c r="C2" s="117"/>
      <c r="D2" s="2" t="s">
        <v>196</v>
      </c>
      <c r="E2" s="2" t="s">
        <v>196</v>
      </c>
      <c r="F2" s="2" t="s">
        <v>196</v>
      </c>
      <c r="G2" s="2" t="s">
        <v>196</v>
      </c>
      <c r="H2" s="2" t="s">
        <v>196</v>
      </c>
      <c r="I2" s="2" t="s">
        <v>196</v>
      </c>
      <c r="J2" s="2" t="s">
        <v>196</v>
      </c>
      <c r="K2" s="2" t="s">
        <v>196</v>
      </c>
      <c r="L2" s="2" t="s">
        <v>196</v>
      </c>
      <c r="M2" s="2" t="s">
        <v>196</v>
      </c>
      <c r="N2" s="2" t="s">
        <v>196</v>
      </c>
      <c r="O2" s="2" t="s">
        <v>196</v>
      </c>
      <c r="P2" s="2" t="s">
        <v>196</v>
      </c>
      <c r="Q2" s="2" t="s">
        <v>196</v>
      </c>
      <c r="R2" s="2" t="s">
        <v>196</v>
      </c>
      <c r="S2" s="2" t="s">
        <v>196</v>
      </c>
      <c r="T2" s="2" t="s">
        <v>196</v>
      </c>
      <c r="U2" s="2" t="s">
        <v>196</v>
      </c>
      <c r="V2" s="2" t="s">
        <v>196</v>
      </c>
      <c r="W2" s="2" t="s">
        <v>196</v>
      </c>
      <c r="X2" s="2" t="s">
        <v>196</v>
      </c>
      <c r="Y2" s="2" t="s">
        <v>196</v>
      </c>
      <c r="Z2" s="2" t="s">
        <v>196</v>
      </c>
      <c r="AA2" s="2" t="s">
        <v>196</v>
      </c>
      <c r="AB2" s="2" t="s">
        <v>196</v>
      </c>
      <c r="AC2" s="2" t="s">
        <v>198</v>
      </c>
      <c r="AD2" s="2" t="s">
        <v>198</v>
      </c>
      <c r="AE2" s="2" t="s">
        <v>198</v>
      </c>
      <c r="AF2" s="2" t="s">
        <v>198</v>
      </c>
      <c r="AG2" s="2" t="s">
        <v>198</v>
      </c>
      <c r="AH2" s="2" t="s">
        <v>198</v>
      </c>
      <c r="AI2" s="2" t="s">
        <v>196</v>
      </c>
      <c r="AJ2" s="2" t="s">
        <v>196</v>
      </c>
      <c r="AK2" s="2" t="s">
        <v>196</v>
      </c>
      <c r="AL2" s="2" t="s">
        <v>196</v>
      </c>
      <c r="AM2" s="2" t="s">
        <v>196</v>
      </c>
      <c r="AN2" s="2" t="s">
        <v>196</v>
      </c>
      <c r="AO2" s="2" t="s">
        <v>196</v>
      </c>
      <c r="AP2" s="2" t="s">
        <v>196</v>
      </c>
      <c r="AQ2" s="2" t="s">
        <v>196</v>
      </c>
      <c r="AR2" s="2" t="s">
        <v>196</v>
      </c>
      <c r="AS2" s="2" t="s">
        <v>196</v>
      </c>
      <c r="AT2" s="2" t="s">
        <v>196</v>
      </c>
      <c r="AU2" s="2" t="s">
        <v>198</v>
      </c>
      <c r="AV2" s="2" t="s">
        <v>198</v>
      </c>
      <c r="AW2" s="2" t="s">
        <v>198</v>
      </c>
      <c r="AX2" s="2" t="s">
        <v>198</v>
      </c>
      <c r="AY2" s="2" t="s">
        <v>198</v>
      </c>
      <c r="AZ2" s="2" t="s">
        <v>196</v>
      </c>
      <c r="BA2" s="2" t="s">
        <v>196</v>
      </c>
      <c r="BB2" s="2" t="s">
        <v>196</v>
      </c>
      <c r="BC2" s="2" t="s">
        <v>196</v>
      </c>
      <c r="BD2" s="2" t="s">
        <v>196</v>
      </c>
      <c r="BE2" s="2" t="s">
        <v>196</v>
      </c>
      <c r="BF2" s="2" t="s">
        <v>196</v>
      </c>
      <c r="BG2" s="2" t="s">
        <v>196</v>
      </c>
      <c r="BH2" s="2" t="s">
        <v>196</v>
      </c>
      <c r="BI2" s="2" t="s">
        <v>196</v>
      </c>
      <c r="BJ2" s="2" t="s">
        <v>196</v>
      </c>
      <c r="BK2" s="2" t="s">
        <v>196</v>
      </c>
      <c r="BL2" s="2" t="s">
        <v>198</v>
      </c>
      <c r="BM2" s="2" t="s">
        <v>198</v>
      </c>
      <c r="BN2" s="2" t="s">
        <v>198</v>
      </c>
      <c r="BO2" s="19"/>
      <c r="BP2" s="19"/>
    </row>
    <row r="3" spans="1:68" s="3" customFormat="1" ht="70" customHeight="1" x14ac:dyDescent="0.4">
      <c r="A3" s="110" t="s">
        <v>204</v>
      </c>
      <c r="B3" s="111"/>
      <c r="C3" s="111"/>
      <c r="D3" s="100" t="s">
        <v>2</v>
      </c>
      <c r="E3" s="101" t="s">
        <v>3</v>
      </c>
      <c r="F3" s="101" t="s">
        <v>121</v>
      </c>
      <c r="G3" s="101" t="s">
        <v>122</v>
      </c>
      <c r="H3" s="101" t="s">
        <v>224</v>
      </c>
      <c r="I3" s="101" t="s">
        <v>123</v>
      </c>
      <c r="J3" s="101" t="s">
        <v>228</v>
      </c>
      <c r="K3" s="101" t="s">
        <v>230</v>
      </c>
      <c r="L3" s="50" t="s">
        <v>124</v>
      </c>
      <c r="M3" s="50" t="s">
        <v>8</v>
      </c>
      <c r="N3" s="102" t="s">
        <v>126</v>
      </c>
      <c r="O3" s="50" t="s">
        <v>127</v>
      </c>
      <c r="P3" s="50" t="s">
        <v>11</v>
      </c>
      <c r="Q3" s="50" t="s">
        <v>129</v>
      </c>
      <c r="R3" s="50" t="s">
        <v>130</v>
      </c>
      <c r="S3" s="50" t="s">
        <v>131</v>
      </c>
      <c r="T3" s="100" t="s">
        <v>132</v>
      </c>
      <c r="U3" s="100" t="s">
        <v>15</v>
      </c>
      <c r="V3" s="50" t="s">
        <v>229</v>
      </c>
      <c r="W3" s="50" t="s">
        <v>133</v>
      </c>
      <c r="X3" s="50" t="s">
        <v>211</v>
      </c>
      <c r="Y3" s="100" t="s">
        <v>134</v>
      </c>
      <c r="Z3" s="50" t="s">
        <v>117</v>
      </c>
      <c r="AA3" s="50" t="s">
        <v>135</v>
      </c>
      <c r="AB3" s="50" t="s">
        <v>136</v>
      </c>
      <c r="AC3" s="50" t="s">
        <v>139</v>
      </c>
      <c r="AD3" s="102" t="s">
        <v>140</v>
      </c>
      <c r="AE3" s="50" t="s">
        <v>141</v>
      </c>
      <c r="AF3" s="50" t="s">
        <v>192</v>
      </c>
      <c r="AG3" s="50" t="s">
        <v>29</v>
      </c>
      <c r="AH3" s="50" t="s">
        <v>193</v>
      </c>
      <c r="AI3" s="50" t="s">
        <v>142</v>
      </c>
      <c r="AJ3" s="50" t="s">
        <v>143</v>
      </c>
      <c r="AK3" s="50" t="s">
        <v>144</v>
      </c>
      <c r="AL3" s="50" t="s">
        <v>145</v>
      </c>
      <c r="AM3" s="50" t="s">
        <v>146</v>
      </c>
      <c r="AN3" s="50" t="s">
        <v>215</v>
      </c>
      <c r="AO3" s="50" t="s">
        <v>147</v>
      </c>
      <c r="AP3" s="50" t="s">
        <v>148</v>
      </c>
      <c r="AQ3" s="50" t="s">
        <v>149</v>
      </c>
      <c r="AR3" s="50" t="s">
        <v>150</v>
      </c>
      <c r="AS3" s="50" t="s">
        <v>39</v>
      </c>
      <c r="AT3" s="50" t="s">
        <v>40</v>
      </c>
      <c r="AU3" s="50" t="s">
        <v>151</v>
      </c>
      <c r="AV3" s="50" t="s">
        <v>152</v>
      </c>
      <c r="AW3" s="102" t="s">
        <v>153</v>
      </c>
      <c r="AX3" s="50" t="s">
        <v>154</v>
      </c>
      <c r="AY3" s="103" t="s">
        <v>155</v>
      </c>
      <c r="AZ3" s="101" t="s">
        <v>156</v>
      </c>
      <c r="BA3" s="101" t="s">
        <v>226</v>
      </c>
      <c r="BB3" s="101" t="s">
        <v>213</v>
      </c>
      <c r="BC3" s="101" t="s">
        <v>157</v>
      </c>
      <c r="BD3" s="101" t="s">
        <v>158</v>
      </c>
      <c r="BE3" s="101" t="s">
        <v>194</v>
      </c>
      <c r="BF3" s="101" t="s">
        <v>159</v>
      </c>
      <c r="BG3" s="101" t="s">
        <v>160</v>
      </c>
      <c r="BH3" s="105" t="s">
        <v>214</v>
      </c>
      <c r="BI3" s="101" t="s">
        <v>208</v>
      </c>
      <c r="BJ3" s="101" t="s">
        <v>161</v>
      </c>
      <c r="BK3" s="102" t="s">
        <v>58</v>
      </c>
      <c r="BL3" s="50" t="s">
        <v>210</v>
      </c>
      <c r="BM3" s="50" t="s">
        <v>207</v>
      </c>
      <c r="BN3" s="50" t="s">
        <v>163</v>
      </c>
      <c r="BO3" s="19"/>
      <c r="BP3" s="19"/>
    </row>
    <row r="4" spans="1:68" s="3" customFormat="1" ht="28" customHeight="1" x14ac:dyDescent="0.4">
      <c r="A4" s="112" t="s">
        <v>166</v>
      </c>
      <c r="B4" s="10" t="s">
        <v>85</v>
      </c>
      <c r="C4" s="11"/>
      <c r="D4" s="12">
        <v>16276000000</v>
      </c>
      <c r="E4" s="12">
        <v>2874000000</v>
      </c>
      <c r="F4" s="12">
        <v>2100000000</v>
      </c>
      <c r="G4" s="12">
        <v>2420000000</v>
      </c>
      <c r="H4" s="12">
        <v>4000000000</v>
      </c>
      <c r="I4" s="12">
        <v>11200000000</v>
      </c>
      <c r="J4" s="12">
        <v>2920000000</v>
      </c>
      <c r="K4" s="12">
        <v>2920000000</v>
      </c>
      <c r="L4" s="12">
        <v>5100000000</v>
      </c>
      <c r="M4" s="12">
        <v>3500000000</v>
      </c>
      <c r="N4" s="12">
        <v>14966000000</v>
      </c>
      <c r="O4" s="12">
        <v>15121000000</v>
      </c>
      <c r="P4" s="12">
        <v>710000000</v>
      </c>
      <c r="Q4" s="12">
        <v>21000000000</v>
      </c>
      <c r="R4" s="12">
        <v>3760000000</v>
      </c>
      <c r="S4" s="12">
        <v>1870000000</v>
      </c>
      <c r="T4" s="12">
        <v>2800000000</v>
      </c>
      <c r="U4" s="12">
        <v>8400000000</v>
      </c>
      <c r="V4" s="12">
        <v>5250000000</v>
      </c>
      <c r="W4" s="12">
        <v>5100000000</v>
      </c>
      <c r="X4" s="12">
        <v>15050000000</v>
      </c>
      <c r="Y4" s="12">
        <v>3400000000</v>
      </c>
      <c r="Z4" s="12">
        <v>36000000000</v>
      </c>
      <c r="AA4" s="12">
        <v>2660000000</v>
      </c>
      <c r="AB4" s="12">
        <v>4220000000</v>
      </c>
      <c r="AC4" s="12">
        <v>12000000000</v>
      </c>
      <c r="AD4" s="12">
        <v>4275000000</v>
      </c>
      <c r="AE4" s="12">
        <v>2740000000</v>
      </c>
      <c r="AF4" s="12">
        <v>3400000000</v>
      </c>
      <c r="AG4" s="12">
        <v>10100000000</v>
      </c>
      <c r="AH4" s="12">
        <v>3250000000</v>
      </c>
      <c r="AI4" s="12">
        <v>5880000000</v>
      </c>
      <c r="AJ4" s="12">
        <v>2350000000</v>
      </c>
      <c r="AK4" s="12">
        <v>2927000000</v>
      </c>
      <c r="AL4" s="12">
        <v>1490000000</v>
      </c>
      <c r="AM4" s="12">
        <v>8100000000</v>
      </c>
      <c r="AN4" s="12">
        <v>3250000000</v>
      </c>
      <c r="AO4" s="12">
        <v>3188000000</v>
      </c>
      <c r="AP4" s="12">
        <v>5831000000</v>
      </c>
      <c r="AQ4" s="12">
        <v>6510000000</v>
      </c>
      <c r="AR4" s="12">
        <v>31300000000</v>
      </c>
      <c r="AS4" s="12">
        <v>7000000000</v>
      </c>
      <c r="AT4" s="12">
        <v>6090000000</v>
      </c>
      <c r="AU4" s="12">
        <v>10200000000</v>
      </c>
      <c r="AV4" s="12">
        <v>2100000000</v>
      </c>
      <c r="AW4" s="12">
        <v>7254904532</v>
      </c>
      <c r="AX4" s="12">
        <v>4335000000</v>
      </c>
      <c r="AY4" s="12">
        <v>15080000000</v>
      </c>
      <c r="AZ4" s="12">
        <v>2140000000</v>
      </c>
      <c r="BA4" s="12">
        <v>4150000000</v>
      </c>
      <c r="BB4" s="12">
        <v>2900000000</v>
      </c>
      <c r="BC4" s="12">
        <v>1560000000</v>
      </c>
      <c r="BD4" s="12">
        <v>3150000000</v>
      </c>
      <c r="BE4" s="12">
        <v>1670000000</v>
      </c>
      <c r="BF4" s="12">
        <v>2810000000</v>
      </c>
      <c r="BG4" s="12">
        <v>2140000000</v>
      </c>
      <c r="BH4" s="12">
        <v>1920000000</v>
      </c>
      <c r="BI4" s="12">
        <v>4137000000</v>
      </c>
      <c r="BJ4" s="12">
        <v>10996000000</v>
      </c>
      <c r="BK4" s="12">
        <v>5430000000</v>
      </c>
      <c r="BL4" s="12">
        <v>13000000000</v>
      </c>
      <c r="BM4" s="12">
        <v>7220000000</v>
      </c>
      <c r="BN4" s="12">
        <v>6000000000</v>
      </c>
      <c r="BO4" s="67"/>
      <c r="BP4" s="19"/>
    </row>
    <row r="5" spans="1:68" s="3" customFormat="1" ht="28" customHeight="1" x14ac:dyDescent="0.4">
      <c r="A5" s="113"/>
      <c r="B5" s="13"/>
      <c r="C5" s="14" t="s">
        <v>86</v>
      </c>
      <c r="D5" s="15">
        <v>3.8615305395669125E-2</v>
      </c>
      <c r="E5" s="15">
        <v>6.8186524764778239E-3</v>
      </c>
      <c r="F5" s="15">
        <v>4.9823139180944437E-3</v>
      </c>
      <c r="G5" s="15">
        <v>5.7415236579945496E-3</v>
      </c>
      <c r="H5" s="15">
        <v>9.490121748751322E-3</v>
      </c>
      <c r="I5" s="15">
        <v>2.6572340896503701E-2</v>
      </c>
      <c r="J5" s="15">
        <v>6.9277888765884648E-3</v>
      </c>
      <c r="K5" s="15">
        <v>6.9277888765884648E-3</v>
      </c>
      <c r="L5" s="15">
        <v>1.2099905229657934E-2</v>
      </c>
      <c r="M5" s="15">
        <v>8.3038565301574059E-3</v>
      </c>
      <c r="N5" s="15">
        <v>3.5507290522953067E-2</v>
      </c>
      <c r="O5" s="15">
        <v>3.5875032740717183E-2</v>
      </c>
      <c r="P5" s="15">
        <v>1.6844966104033595E-3</v>
      </c>
      <c r="Q5" s="15">
        <v>4.9823139180944435E-2</v>
      </c>
      <c r="R5" s="15">
        <v>8.9207144438262411E-3</v>
      </c>
      <c r="S5" s="15">
        <v>4.4366319175412425E-3</v>
      </c>
      <c r="T5" s="15">
        <v>6.6430852241259252E-3</v>
      </c>
      <c r="U5" s="15">
        <v>1.9929255672377775E-2</v>
      </c>
      <c r="V5" s="15">
        <v>1.2455784795236109E-2</v>
      </c>
      <c r="W5" s="15">
        <v>1.2099905229657934E-2</v>
      </c>
      <c r="X5" s="15">
        <v>3.5706583079676849E-2</v>
      </c>
      <c r="Y5" s="15">
        <v>8.0666034864386223E-3</v>
      </c>
      <c r="Z5" s="15">
        <v>8.5411095738761891E-2</v>
      </c>
      <c r="AA5" s="15">
        <v>6.3109309629196288E-3</v>
      </c>
      <c r="AB5" s="15">
        <v>1.0012078444932643E-2</v>
      </c>
      <c r="AC5" s="15">
        <v>2.8470365246253963E-2</v>
      </c>
      <c r="AD5" s="15">
        <v>1.0142567618977975E-2</v>
      </c>
      <c r="AE5" s="15">
        <v>6.5007333978946546E-3</v>
      </c>
      <c r="AF5" s="15">
        <v>8.0666034864386223E-3</v>
      </c>
      <c r="AG5" s="15">
        <v>2.3962557415597087E-2</v>
      </c>
      <c r="AH5" s="15">
        <v>7.7107239208604487E-3</v>
      </c>
      <c r="AI5" s="15">
        <v>1.3950478970664442E-2</v>
      </c>
      <c r="AJ5" s="15">
        <v>5.5754465273914009E-3</v>
      </c>
      <c r="AK5" s="15">
        <v>6.9443965896487788E-3</v>
      </c>
      <c r="AL5" s="15">
        <v>3.5350703514098673E-3</v>
      </c>
      <c r="AM5" s="15">
        <v>1.9217496541221426E-2</v>
      </c>
      <c r="AN5" s="15">
        <v>7.7107239208604487E-3</v>
      </c>
      <c r="AO5" s="15">
        <v>7.5636270337548026E-3</v>
      </c>
      <c r="AP5" s="15">
        <v>1.3834224979242239E-2</v>
      </c>
      <c r="AQ5" s="15">
        <v>1.5445173146092775E-2</v>
      </c>
      <c r="AR5" s="15">
        <v>7.4260202683979093E-2</v>
      </c>
      <c r="AS5" s="15">
        <v>1.6607713060314812E-2</v>
      </c>
      <c r="AT5" s="15">
        <v>1.4448710362473886E-2</v>
      </c>
      <c r="AU5" s="15">
        <v>2.4199810459315869E-2</v>
      </c>
      <c r="AV5" s="15">
        <v>4.9823139180944437E-3</v>
      </c>
      <c r="AW5" s="15">
        <v>1.7212481821061932E-2</v>
      </c>
      <c r="AX5" s="15">
        <v>1.0284919445209244E-2</v>
      </c>
      <c r="AY5" s="15">
        <v>3.577775899279248E-2</v>
      </c>
      <c r="AZ5" s="15">
        <v>5.0772151355819566E-3</v>
      </c>
      <c r="BA5" s="15">
        <v>9.8460013143294965E-3</v>
      </c>
      <c r="BB5" s="15">
        <v>6.880338267844708E-3</v>
      </c>
      <c r="BC5" s="15">
        <v>3.7011474820130151E-3</v>
      </c>
      <c r="BD5" s="15">
        <v>7.4734708771416651E-3</v>
      </c>
      <c r="BE5" s="15">
        <v>3.9621258301036763E-3</v>
      </c>
      <c r="BF5" s="15">
        <v>6.6668105284978033E-3</v>
      </c>
      <c r="BG5" s="15">
        <v>5.0772151355819566E-3</v>
      </c>
      <c r="BH5" s="15">
        <v>4.5552584394006343E-3</v>
      </c>
      <c r="BI5" s="15">
        <v>9.8151584186460545E-3</v>
      </c>
      <c r="BJ5" s="15">
        <v>2.6088344687317383E-2</v>
      </c>
      <c r="BK5" s="15">
        <v>1.2882840273929918E-2</v>
      </c>
      <c r="BL5" s="15">
        <v>3.0842895683441795E-2</v>
      </c>
      <c r="BM5" s="15">
        <v>1.7129669756496133E-2</v>
      </c>
      <c r="BN5" s="15">
        <v>1.4235182623126981E-2</v>
      </c>
      <c r="BO5" s="67"/>
      <c r="BP5" s="19"/>
    </row>
    <row r="6" spans="1:68" s="3" customFormat="1" ht="28" customHeight="1" x14ac:dyDescent="0.4">
      <c r="A6" s="113"/>
      <c r="B6" s="13"/>
      <c r="C6" s="14" t="s">
        <v>87</v>
      </c>
      <c r="D6" s="16">
        <v>11211000000</v>
      </c>
      <c r="E6" s="16">
        <v>1556000000</v>
      </c>
      <c r="F6" s="16">
        <v>1290000000</v>
      </c>
      <c r="G6" s="16">
        <v>1910000000</v>
      </c>
      <c r="H6" s="16">
        <v>2264000000</v>
      </c>
      <c r="I6" s="16">
        <v>7700000000</v>
      </c>
      <c r="J6" s="16">
        <v>1850000000</v>
      </c>
      <c r="K6" s="16">
        <v>2545000000</v>
      </c>
      <c r="L6" s="16">
        <v>4190000000</v>
      </c>
      <c r="M6" s="16">
        <v>1560000000</v>
      </c>
      <c r="N6" s="16">
        <v>8645534000</v>
      </c>
      <c r="O6" s="16">
        <v>12703600000</v>
      </c>
      <c r="P6" s="16">
        <v>220000000</v>
      </c>
      <c r="Q6" s="16">
        <v>19698000000</v>
      </c>
      <c r="R6" s="16">
        <v>2850000000</v>
      </c>
      <c r="S6" s="16">
        <v>1204000000</v>
      </c>
      <c r="T6" s="16">
        <v>2210000000</v>
      </c>
      <c r="U6" s="16">
        <v>7760000000</v>
      </c>
      <c r="V6" s="16">
        <v>4680000000</v>
      </c>
      <c r="W6" s="16">
        <v>3315000000</v>
      </c>
      <c r="X6" s="16">
        <v>12850000000</v>
      </c>
      <c r="Y6" s="16">
        <v>3332000000</v>
      </c>
      <c r="Z6" s="16">
        <v>36000000000</v>
      </c>
      <c r="AA6" s="16">
        <v>2045000000</v>
      </c>
      <c r="AB6" s="16">
        <v>2958400000</v>
      </c>
      <c r="AC6" s="16">
        <v>10000000000</v>
      </c>
      <c r="AD6" s="16">
        <v>3744000000</v>
      </c>
      <c r="AE6" s="16">
        <v>1962900000</v>
      </c>
      <c r="AF6" s="16">
        <v>2966841187</v>
      </c>
      <c r="AG6" s="16">
        <v>9867700000</v>
      </c>
      <c r="AH6" s="16">
        <v>2609750000</v>
      </c>
      <c r="AI6" s="16">
        <v>2310000000</v>
      </c>
      <c r="AJ6" s="16">
        <v>1168000000</v>
      </c>
      <c r="AK6" s="16">
        <v>1224000000</v>
      </c>
      <c r="AL6" s="16">
        <v>574000000</v>
      </c>
      <c r="AM6" s="16">
        <v>3510000000</v>
      </c>
      <c r="AN6" s="16">
        <v>1510000000</v>
      </c>
      <c r="AO6" s="16">
        <v>1946000000</v>
      </c>
      <c r="AP6" s="16">
        <v>3987000000</v>
      </c>
      <c r="AQ6" s="16">
        <v>2031120000</v>
      </c>
      <c r="AR6" s="16">
        <v>16526400000</v>
      </c>
      <c r="AS6" s="16">
        <v>5712000000</v>
      </c>
      <c r="AT6" s="16">
        <v>3024294000</v>
      </c>
      <c r="AU6" s="16">
        <v>3612000000</v>
      </c>
      <c r="AV6" s="16">
        <v>710000000</v>
      </c>
      <c r="AW6" s="16">
        <v>5350904532</v>
      </c>
      <c r="AX6" s="16">
        <v>2198000000</v>
      </c>
      <c r="AY6" s="16">
        <v>8950000000</v>
      </c>
      <c r="AZ6" s="16">
        <v>587000000</v>
      </c>
      <c r="BA6" s="16">
        <v>3315000000</v>
      </c>
      <c r="BB6" s="16">
        <v>1741000000</v>
      </c>
      <c r="BC6" s="16">
        <v>587000000</v>
      </c>
      <c r="BD6" s="16">
        <v>744000000</v>
      </c>
      <c r="BE6" s="16">
        <v>401000000</v>
      </c>
      <c r="BF6" s="16">
        <v>1257000000</v>
      </c>
      <c r="BG6" s="16">
        <v>1230000000</v>
      </c>
      <c r="BH6" s="16">
        <v>1000000000</v>
      </c>
      <c r="BI6" s="16">
        <v>1774000000</v>
      </c>
      <c r="BJ6" s="16">
        <v>5091148000</v>
      </c>
      <c r="BK6" s="16">
        <v>3550000000</v>
      </c>
      <c r="BL6" s="16">
        <v>10222023000</v>
      </c>
      <c r="BM6" s="16">
        <v>2240000000</v>
      </c>
      <c r="BN6" s="16">
        <v>4998000000</v>
      </c>
      <c r="BO6" s="67"/>
      <c r="BP6" s="19"/>
    </row>
    <row r="7" spans="1:68" s="3" customFormat="1" ht="28" customHeight="1" x14ac:dyDescent="0.4">
      <c r="A7" s="113"/>
      <c r="B7" s="13"/>
      <c r="C7" s="14" t="s">
        <v>88</v>
      </c>
      <c r="D7" s="16">
        <v>5065000000</v>
      </c>
      <c r="E7" s="16">
        <v>1318000000</v>
      </c>
      <c r="F7" s="16">
        <v>810000000</v>
      </c>
      <c r="G7" s="16">
        <v>510000000</v>
      </c>
      <c r="H7" s="16">
        <v>1736000000</v>
      </c>
      <c r="I7" s="16">
        <v>3500000000</v>
      </c>
      <c r="J7" s="16">
        <v>1070000000</v>
      </c>
      <c r="K7" s="16">
        <v>375000000</v>
      </c>
      <c r="L7" s="16">
        <v>910000000</v>
      </c>
      <c r="M7" s="16">
        <v>1940000000</v>
      </c>
      <c r="N7" s="16">
        <v>6320466000</v>
      </c>
      <c r="O7" s="16">
        <v>2417400000</v>
      </c>
      <c r="P7" s="16">
        <v>490000000</v>
      </c>
      <c r="Q7" s="16">
        <v>1302000000</v>
      </c>
      <c r="R7" s="16">
        <v>910000000</v>
      </c>
      <c r="S7" s="16">
        <v>666000000</v>
      </c>
      <c r="T7" s="16">
        <v>590000000</v>
      </c>
      <c r="U7" s="16">
        <v>640000000</v>
      </c>
      <c r="V7" s="16">
        <v>570000000</v>
      </c>
      <c r="W7" s="16">
        <v>1785000000</v>
      </c>
      <c r="X7" s="16">
        <v>2200000000</v>
      </c>
      <c r="Y7" s="16">
        <v>68000000</v>
      </c>
      <c r="Z7" s="16">
        <v>0</v>
      </c>
      <c r="AA7" s="16">
        <v>615000000</v>
      </c>
      <c r="AB7" s="16">
        <v>1261600000</v>
      </c>
      <c r="AC7" s="16">
        <v>2000000000</v>
      </c>
      <c r="AD7" s="16">
        <v>531000000</v>
      </c>
      <c r="AE7" s="16">
        <v>777100000</v>
      </c>
      <c r="AF7" s="16">
        <v>433158813</v>
      </c>
      <c r="AG7" s="16">
        <v>232300000</v>
      </c>
      <c r="AH7" s="16">
        <v>640250000</v>
      </c>
      <c r="AI7" s="16">
        <v>3570000000</v>
      </c>
      <c r="AJ7" s="16">
        <v>1182000000</v>
      </c>
      <c r="AK7" s="16">
        <v>1703000000</v>
      </c>
      <c r="AL7" s="16">
        <v>916000000</v>
      </c>
      <c r="AM7" s="16">
        <v>4590000000</v>
      </c>
      <c r="AN7" s="16">
        <v>1740000000</v>
      </c>
      <c r="AO7" s="16">
        <v>1242000000</v>
      </c>
      <c r="AP7" s="16">
        <v>1844000000</v>
      </c>
      <c r="AQ7" s="16">
        <v>4478880000</v>
      </c>
      <c r="AR7" s="16">
        <v>14773600000</v>
      </c>
      <c r="AS7" s="16">
        <v>1288000000</v>
      </c>
      <c r="AT7" s="16">
        <v>3065706000</v>
      </c>
      <c r="AU7" s="16">
        <v>6588000000</v>
      </c>
      <c r="AV7" s="16">
        <v>1390000000</v>
      </c>
      <c r="AW7" s="16">
        <v>1904000000</v>
      </c>
      <c r="AX7" s="16">
        <v>2137000000</v>
      </c>
      <c r="AY7" s="16">
        <v>6130000000</v>
      </c>
      <c r="AZ7" s="16">
        <v>1553000000</v>
      </c>
      <c r="BA7" s="16">
        <v>835000000</v>
      </c>
      <c r="BB7" s="16">
        <v>1159000000</v>
      </c>
      <c r="BC7" s="16">
        <v>973000000</v>
      </c>
      <c r="BD7" s="16">
        <v>2406000000</v>
      </c>
      <c r="BE7" s="16">
        <v>1269000000</v>
      </c>
      <c r="BF7" s="16">
        <v>1553000000</v>
      </c>
      <c r="BG7" s="16">
        <v>910000000</v>
      </c>
      <c r="BH7" s="16">
        <v>920000000</v>
      </c>
      <c r="BI7" s="16">
        <v>2363000000</v>
      </c>
      <c r="BJ7" s="16">
        <v>5904852000</v>
      </c>
      <c r="BK7" s="16">
        <v>1880000000</v>
      </c>
      <c r="BL7" s="16">
        <v>2777977000</v>
      </c>
      <c r="BM7" s="16">
        <v>4980000000</v>
      </c>
      <c r="BN7" s="16">
        <v>1002000000</v>
      </c>
      <c r="BO7" s="67"/>
      <c r="BP7" s="19"/>
    </row>
    <row r="8" spans="1:68" s="3" customFormat="1" ht="28" customHeight="1" x14ac:dyDescent="0.4">
      <c r="A8" s="113"/>
      <c r="B8" s="18" t="s">
        <v>165</v>
      </c>
      <c r="C8" s="19"/>
      <c r="D8" s="17">
        <v>16200000000</v>
      </c>
      <c r="E8" s="17">
        <v>2860000000</v>
      </c>
      <c r="F8" s="17">
        <v>2100000000</v>
      </c>
      <c r="G8" s="17">
        <v>2541000000</v>
      </c>
      <c r="H8" s="17">
        <v>4040000000</v>
      </c>
      <c r="I8" s="17">
        <v>12000000000</v>
      </c>
      <c r="J8" s="17">
        <v>2920000000</v>
      </c>
      <c r="K8" s="17">
        <v>2890000000</v>
      </c>
      <c r="L8" s="17">
        <v>5080000000</v>
      </c>
      <c r="M8" s="17">
        <v>3400000000</v>
      </c>
      <c r="N8" s="17">
        <v>15351000000</v>
      </c>
      <c r="O8" s="17">
        <v>15210000000</v>
      </c>
      <c r="P8" s="17">
        <v>730000000</v>
      </c>
      <c r="Q8" s="17">
        <v>20900000000</v>
      </c>
      <c r="R8" s="17">
        <v>3760000000</v>
      </c>
      <c r="S8" s="17">
        <v>1880000000</v>
      </c>
      <c r="T8" s="17">
        <v>3010000000</v>
      </c>
      <c r="U8" s="17">
        <v>8490000000</v>
      </c>
      <c r="V8" s="17">
        <v>5250000000</v>
      </c>
      <c r="W8" s="17">
        <v>6080000000</v>
      </c>
      <c r="X8" s="17">
        <v>11000000000</v>
      </c>
      <c r="Y8" s="17">
        <v>3420000000</v>
      </c>
      <c r="Z8" s="17">
        <v>36900000000</v>
      </c>
      <c r="AA8" s="17">
        <v>2720000000</v>
      </c>
      <c r="AB8" s="17">
        <v>4436000000</v>
      </c>
      <c r="AC8" s="17">
        <v>12000000000</v>
      </c>
      <c r="AD8" s="17">
        <v>4274690000</v>
      </c>
      <c r="AE8" s="17">
        <v>2555000000</v>
      </c>
      <c r="AF8" s="17">
        <v>3400000000</v>
      </c>
      <c r="AG8" s="17">
        <v>10800000000</v>
      </c>
      <c r="AH8" s="17">
        <v>3380000000</v>
      </c>
      <c r="AI8" s="17">
        <v>5880000000</v>
      </c>
      <c r="AJ8" s="17">
        <v>2400000000</v>
      </c>
      <c r="AK8" s="17">
        <v>3090000000</v>
      </c>
      <c r="AL8" s="17">
        <v>1960000000</v>
      </c>
      <c r="AM8" s="17">
        <v>8240000000</v>
      </c>
      <c r="AN8" s="17">
        <v>3270000000</v>
      </c>
      <c r="AO8" s="17">
        <v>3203000000</v>
      </c>
      <c r="AP8" s="17">
        <v>7110000000</v>
      </c>
      <c r="AQ8" s="17">
        <v>5810000000</v>
      </c>
      <c r="AR8" s="17">
        <v>31400000000</v>
      </c>
      <c r="AS8" s="17">
        <v>7010000000</v>
      </c>
      <c r="AT8" s="17">
        <v>6270000000</v>
      </c>
      <c r="AU8" s="17">
        <v>10890000000</v>
      </c>
      <c r="AV8" s="17">
        <v>2420000000</v>
      </c>
      <c r="AW8" s="17">
        <v>7005079582</v>
      </c>
      <c r="AX8" s="17">
        <v>4400000000</v>
      </c>
      <c r="AY8" s="17">
        <v>15236000000</v>
      </c>
      <c r="AZ8" s="17">
        <v>2140000000</v>
      </c>
      <c r="BA8" s="17">
        <v>4150000000</v>
      </c>
      <c r="BB8" s="17">
        <v>2914000000</v>
      </c>
      <c r="BC8" s="17">
        <v>1670000000</v>
      </c>
      <c r="BD8" s="17">
        <v>3150000000</v>
      </c>
      <c r="BE8" s="17">
        <v>1670000000</v>
      </c>
      <c r="BF8" s="17">
        <v>2850000000</v>
      </c>
      <c r="BG8" s="17">
        <v>2160000000</v>
      </c>
      <c r="BH8" s="17">
        <v>1950000000</v>
      </c>
      <c r="BI8" s="17">
        <v>3940000000</v>
      </c>
      <c r="BJ8" s="17">
        <v>11000000000</v>
      </c>
      <c r="BK8" s="17">
        <v>4940000000</v>
      </c>
      <c r="BL8" s="17">
        <v>12600000000</v>
      </c>
      <c r="BM8" s="17">
        <v>7380000000</v>
      </c>
      <c r="BN8" s="17">
        <v>5500000000</v>
      </c>
      <c r="BO8" s="67"/>
      <c r="BP8" s="19"/>
    </row>
    <row r="9" spans="1:68" s="3" customFormat="1" ht="28" customHeight="1" x14ac:dyDescent="0.4">
      <c r="A9" s="113"/>
      <c r="B9" s="18" t="s">
        <v>89</v>
      </c>
      <c r="C9" s="19"/>
      <c r="D9" s="20">
        <v>12900000000</v>
      </c>
      <c r="E9" s="20">
        <v>2590000000</v>
      </c>
      <c r="F9" s="20">
        <v>2570000000</v>
      </c>
      <c r="G9" s="20">
        <v>3230000000</v>
      </c>
      <c r="H9" s="20">
        <v>3240000000</v>
      </c>
      <c r="I9" s="20">
        <v>11400000000</v>
      </c>
      <c r="J9" s="20">
        <v>2520000000</v>
      </c>
      <c r="K9" s="20">
        <v>3040000000</v>
      </c>
      <c r="L9" s="20">
        <v>5080000000</v>
      </c>
      <c r="M9" s="20">
        <v>4580000000</v>
      </c>
      <c r="N9" s="20">
        <v>13800000000</v>
      </c>
      <c r="O9" s="20">
        <v>16200000000</v>
      </c>
      <c r="P9" s="20">
        <v>861000000</v>
      </c>
      <c r="Q9" s="20">
        <v>14400000000</v>
      </c>
      <c r="R9" s="20">
        <v>2690000000</v>
      </c>
      <c r="S9" s="20">
        <v>1840000000</v>
      </c>
      <c r="T9" s="20">
        <v>3360000000</v>
      </c>
      <c r="U9" s="20">
        <v>8510000000</v>
      </c>
      <c r="V9" s="20">
        <v>5810000000</v>
      </c>
      <c r="W9" s="20">
        <v>6480000000</v>
      </c>
      <c r="X9" s="20">
        <v>11500000000</v>
      </c>
      <c r="Y9" s="20">
        <v>3730000000</v>
      </c>
      <c r="Z9" s="20">
        <v>46000000000</v>
      </c>
      <c r="AA9" s="20">
        <v>3060000000</v>
      </c>
      <c r="AB9" s="20">
        <v>5460000000</v>
      </c>
      <c r="AC9" s="20">
        <v>14100000000</v>
      </c>
      <c r="AD9" s="20">
        <v>3930000000</v>
      </c>
      <c r="AE9" s="20">
        <v>2710000000</v>
      </c>
      <c r="AF9" s="20">
        <v>2940000000</v>
      </c>
      <c r="AG9" s="20">
        <v>10800000000</v>
      </c>
      <c r="AH9" s="20">
        <v>3380000000</v>
      </c>
      <c r="AI9" s="20">
        <v>6190000000</v>
      </c>
      <c r="AJ9" s="20">
        <v>1840000000</v>
      </c>
      <c r="AK9" s="20">
        <v>2530000000</v>
      </c>
      <c r="AL9" s="20">
        <v>1810000000</v>
      </c>
      <c r="AM9" s="20">
        <v>7900000000</v>
      </c>
      <c r="AN9" s="20">
        <v>4560000000</v>
      </c>
      <c r="AO9" s="20">
        <v>3320000000</v>
      </c>
      <c r="AP9" s="20">
        <v>7640000000</v>
      </c>
      <c r="AQ9" s="20">
        <v>5970000000</v>
      </c>
      <c r="AR9" s="20">
        <v>35600000000</v>
      </c>
      <c r="AS9" s="20">
        <v>7980000000</v>
      </c>
      <c r="AT9" s="20">
        <v>7580000000</v>
      </c>
      <c r="AU9" s="20">
        <v>13400000000</v>
      </c>
      <c r="AV9" s="20">
        <v>2710000000</v>
      </c>
      <c r="AW9" s="20">
        <v>5530000000</v>
      </c>
      <c r="AX9" s="20">
        <v>4290000000</v>
      </c>
      <c r="AY9" s="20">
        <v>15500000000</v>
      </c>
      <c r="AZ9" s="20">
        <v>2390000000</v>
      </c>
      <c r="BA9" s="20">
        <v>3330000000</v>
      </c>
      <c r="BB9" s="20">
        <v>3080000000</v>
      </c>
      <c r="BC9" s="20">
        <v>1530000000</v>
      </c>
      <c r="BD9" s="20">
        <v>3680000000</v>
      </c>
      <c r="BE9" s="20">
        <v>1700000000</v>
      </c>
      <c r="BF9" s="20">
        <v>2550000000</v>
      </c>
      <c r="BG9" s="20">
        <v>2580000000</v>
      </c>
      <c r="BH9" s="20">
        <v>1780000000</v>
      </c>
      <c r="BI9" s="20">
        <v>2730000000</v>
      </c>
      <c r="BJ9" s="20">
        <v>13900000000</v>
      </c>
      <c r="BK9" s="20">
        <v>3950000000</v>
      </c>
      <c r="BL9" s="20">
        <v>14500000000</v>
      </c>
      <c r="BM9" s="20">
        <v>6930000000</v>
      </c>
      <c r="BN9" s="20">
        <v>6290000000</v>
      </c>
      <c r="BO9" s="67"/>
      <c r="BP9" s="19"/>
    </row>
    <row r="10" spans="1:68" s="3" customFormat="1" ht="28" customHeight="1" x14ac:dyDescent="0.4">
      <c r="A10" s="113"/>
      <c r="B10" s="21"/>
      <c r="C10" s="22" t="s">
        <v>118</v>
      </c>
      <c r="D10" s="23">
        <v>2.9453332450494429E-2</v>
      </c>
      <c r="E10" s="23">
        <v>5.9134985307581836E-3</v>
      </c>
      <c r="F10" s="23">
        <v>5.8678344494395877E-3</v>
      </c>
      <c r="G10" s="23">
        <v>7.3747491329532559E-3</v>
      </c>
      <c r="H10" s="23">
        <v>7.3975811736125543E-3</v>
      </c>
      <c r="I10" s="23">
        <v>2.6028526351599728E-2</v>
      </c>
      <c r="J10" s="23">
        <v>5.7536742461430975E-3</v>
      </c>
      <c r="K10" s="23">
        <v>6.9409403604265936E-3</v>
      </c>
      <c r="L10" s="23">
        <v>1.1598676654923387E-2</v>
      </c>
      <c r="M10" s="23">
        <v>1.0457074621958487E-2</v>
      </c>
      <c r="N10" s="23">
        <v>3.1508216109831247E-2</v>
      </c>
      <c r="O10" s="23">
        <v>3.6987905868062769E-2</v>
      </c>
      <c r="P10" s="23">
        <v>1.9658387007655581E-3</v>
      </c>
      <c r="Q10" s="23">
        <v>3.2878138549389126E-2</v>
      </c>
      <c r="R10" s="23">
        <v>6.141818937351164E-3</v>
      </c>
      <c r="S10" s="23">
        <v>4.2010954813108334E-3</v>
      </c>
      <c r="T10" s="23">
        <v>7.6715656615241297E-3</v>
      </c>
      <c r="U10" s="23">
        <v>1.9430066601062602E-2</v>
      </c>
      <c r="V10" s="23">
        <v>1.3265415623052142E-2</v>
      </c>
      <c r="W10" s="23">
        <v>1.4795162347225109E-2</v>
      </c>
      <c r="X10" s="23">
        <v>2.6256846758192707E-2</v>
      </c>
      <c r="Y10" s="23">
        <v>8.5163511659181561E-3</v>
      </c>
      <c r="Z10" s="23">
        <v>0.10502738703277083</v>
      </c>
      <c r="AA10" s="23">
        <v>6.9866044417451895E-3</v>
      </c>
      <c r="AB10" s="23">
        <v>1.2466294199976712E-2</v>
      </c>
      <c r="AC10" s="23">
        <v>3.219317732961019E-2</v>
      </c>
      <c r="AD10" s="23">
        <v>8.9729919791041168E-3</v>
      </c>
      <c r="AE10" s="23">
        <v>6.1874830186697599E-3</v>
      </c>
      <c r="AF10" s="23">
        <v>6.7126199538336141E-3</v>
      </c>
      <c r="AG10" s="23">
        <v>2.4658603912041846E-2</v>
      </c>
      <c r="AH10" s="23">
        <v>7.7172297428427256E-3</v>
      </c>
      <c r="AI10" s="23">
        <v>1.4133033168105465E-2</v>
      </c>
      <c r="AJ10" s="23">
        <v>4.2010954813108334E-3</v>
      </c>
      <c r="AK10" s="23">
        <v>5.7765062868023959E-3</v>
      </c>
      <c r="AL10" s="23">
        <v>4.1325993593329391E-3</v>
      </c>
      <c r="AM10" s="23">
        <v>1.8037312120845424E-2</v>
      </c>
      <c r="AN10" s="23">
        <v>1.041141054063989E-2</v>
      </c>
      <c r="AO10" s="23">
        <v>7.5802374988869379E-3</v>
      </c>
      <c r="AP10" s="23">
        <v>1.7443679063703678E-2</v>
      </c>
      <c r="AQ10" s="23">
        <v>1.3630728273600909E-2</v>
      </c>
      <c r="AR10" s="23">
        <v>8.1282064747100896E-2</v>
      </c>
      <c r="AS10" s="23">
        <v>1.8219968446119807E-2</v>
      </c>
      <c r="AT10" s="23">
        <v>1.7306686819747889E-2</v>
      </c>
      <c r="AU10" s="23">
        <v>3.0594934483459329E-2</v>
      </c>
      <c r="AV10" s="23">
        <v>6.1874830186697599E-3</v>
      </c>
      <c r="AW10" s="23">
        <v>1.2626118484591798E-2</v>
      </c>
      <c r="AX10" s="23">
        <v>9.7949454428388448E-3</v>
      </c>
      <c r="AY10" s="23">
        <v>3.5389663021911912E-2</v>
      </c>
      <c r="AZ10" s="23">
        <v>5.4568577175722237E-3</v>
      </c>
      <c r="BA10" s="23">
        <v>7.6030695395462363E-3</v>
      </c>
      <c r="BB10" s="23">
        <v>7.0322685230637862E-3</v>
      </c>
      <c r="BC10" s="23">
        <v>3.4933022208725947E-3</v>
      </c>
      <c r="BD10" s="23">
        <v>8.4021909626216668E-3</v>
      </c>
      <c r="BE10" s="23">
        <v>3.8814469120806612E-3</v>
      </c>
      <c r="BF10" s="23">
        <v>5.8221703681209918E-3</v>
      </c>
      <c r="BG10" s="23">
        <v>5.8906664900988852E-3</v>
      </c>
      <c r="BH10" s="23">
        <v>4.0641032373550448E-3</v>
      </c>
      <c r="BI10" s="23">
        <v>6.2331470999883558E-3</v>
      </c>
      <c r="BJ10" s="23">
        <v>3.1736536516424226E-2</v>
      </c>
      <c r="BK10" s="23">
        <v>9.0186560604227119E-3</v>
      </c>
      <c r="BL10" s="23">
        <v>3.3106458955982111E-2</v>
      </c>
      <c r="BM10" s="23">
        <v>1.5822604176893518E-2</v>
      </c>
      <c r="BN10" s="23">
        <v>1.4361353574698445E-2</v>
      </c>
      <c r="BO10" s="67"/>
      <c r="BP10" s="19"/>
    </row>
    <row r="11" spans="1:68" s="3" customFormat="1" ht="28" customHeight="1" x14ac:dyDescent="0.4">
      <c r="A11" s="113"/>
      <c r="B11" s="18" t="s">
        <v>90</v>
      </c>
      <c r="C11" s="19"/>
      <c r="D11" s="20">
        <v>14732428569</v>
      </c>
      <c r="E11" s="20">
        <v>2463118668</v>
      </c>
      <c r="F11" s="20">
        <v>1985194563</v>
      </c>
      <c r="G11" s="20">
        <v>2471104511</v>
      </c>
      <c r="H11" s="20">
        <v>3284492041</v>
      </c>
      <c r="I11" s="20">
        <v>11062067461</v>
      </c>
      <c r="J11" s="20">
        <v>3001383226</v>
      </c>
      <c r="K11" s="20">
        <v>2988515611</v>
      </c>
      <c r="L11" s="20">
        <v>5226596761</v>
      </c>
      <c r="M11" s="20">
        <v>2876660035</v>
      </c>
      <c r="N11" s="20">
        <v>13502136009</v>
      </c>
      <c r="O11" s="20">
        <v>15498425149</v>
      </c>
      <c r="P11" s="20">
        <v>593805852</v>
      </c>
      <c r="Q11" s="20">
        <v>22217805196</v>
      </c>
      <c r="R11" s="20">
        <v>3859814629</v>
      </c>
      <c r="S11" s="20">
        <v>1746774256</v>
      </c>
      <c r="T11" s="20">
        <v>2842552684</v>
      </c>
      <c r="U11" s="20">
        <v>8719225492</v>
      </c>
      <c r="V11" s="20">
        <v>5330693400</v>
      </c>
      <c r="W11" s="20">
        <v>4823527136</v>
      </c>
      <c r="X11" s="20">
        <v>14960086632</v>
      </c>
      <c r="Y11" s="20">
        <v>3700054439</v>
      </c>
      <c r="Z11" s="20">
        <v>38388259415</v>
      </c>
      <c r="AA11" s="20">
        <v>2693767201</v>
      </c>
      <c r="AB11" s="20">
        <v>4214735481</v>
      </c>
      <c r="AC11" s="20">
        <v>11529635624</v>
      </c>
      <c r="AD11" s="20">
        <v>4299310144</v>
      </c>
      <c r="AE11" s="20">
        <v>2640113487</v>
      </c>
      <c r="AF11" s="20">
        <v>3327781194</v>
      </c>
      <c r="AG11" s="20">
        <v>10130940125</v>
      </c>
      <c r="AH11" s="20">
        <v>3262389170</v>
      </c>
      <c r="AI11" s="20">
        <v>4343727773</v>
      </c>
      <c r="AJ11" s="20">
        <v>2272901767</v>
      </c>
      <c r="AK11" s="20">
        <v>2502077416</v>
      </c>
      <c r="AL11" s="20">
        <v>1446746680</v>
      </c>
      <c r="AM11" s="20">
        <v>6931171491</v>
      </c>
      <c r="AN11" s="20">
        <v>2970620899</v>
      </c>
      <c r="AO11" s="20">
        <v>2899640892</v>
      </c>
      <c r="AP11" s="20">
        <v>5340248131</v>
      </c>
      <c r="AQ11" s="20">
        <v>5528169439</v>
      </c>
      <c r="AR11" s="20">
        <v>27869981425</v>
      </c>
      <c r="AS11" s="20">
        <v>6859041763</v>
      </c>
      <c r="AT11" s="20">
        <v>5938210314</v>
      </c>
      <c r="AU11" s="20">
        <v>7389437596</v>
      </c>
      <c r="AV11" s="20">
        <v>1748787515</v>
      </c>
      <c r="AW11" s="20">
        <v>7067853295</v>
      </c>
      <c r="AX11" s="20">
        <v>3770887563</v>
      </c>
      <c r="AY11" s="20">
        <v>13659213211</v>
      </c>
      <c r="AZ11" s="20">
        <v>1658521589</v>
      </c>
      <c r="BA11" s="20">
        <v>4087005724</v>
      </c>
      <c r="BB11" s="20">
        <v>2975644449</v>
      </c>
      <c r="BC11" s="20">
        <v>1338823209</v>
      </c>
      <c r="BD11" s="20">
        <v>2487680361</v>
      </c>
      <c r="BE11" s="20">
        <v>1356338196</v>
      </c>
      <c r="BF11" s="20">
        <v>2109034405</v>
      </c>
      <c r="BG11" s="20">
        <v>2176710348</v>
      </c>
      <c r="BH11" s="20">
        <v>1805422094</v>
      </c>
      <c r="BI11" s="20">
        <v>3935590569</v>
      </c>
      <c r="BJ11" s="20">
        <v>10675373846</v>
      </c>
      <c r="BK11" s="20">
        <v>5064015497</v>
      </c>
      <c r="BL11" s="20">
        <v>12492970244</v>
      </c>
      <c r="BM11" s="20">
        <v>6277608720</v>
      </c>
      <c r="BN11" s="20">
        <v>5942003848</v>
      </c>
      <c r="BO11" s="67"/>
      <c r="BP11" s="19"/>
    </row>
    <row r="12" spans="1:68" s="3" customFormat="1" ht="28" customHeight="1" x14ac:dyDescent="0.4">
      <c r="A12" s="113"/>
      <c r="B12" s="18"/>
      <c r="C12" s="19" t="s">
        <v>119</v>
      </c>
      <c r="D12" s="20">
        <v>11362939945</v>
      </c>
      <c r="E12" s="20">
        <v>1579647815</v>
      </c>
      <c r="F12" s="20">
        <v>1292863710</v>
      </c>
      <c r="G12" s="20">
        <v>1934577476</v>
      </c>
      <c r="H12" s="20">
        <v>2272200106</v>
      </c>
      <c r="I12" s="20">
        <v>7955529906</v>
      </c>
      <c r="J12" s="20">
        <v>1857075532</v>
      </c>
      <c r="K12" s="20">
        <v>2623508323</v>
      </c>
      <c r="L12" s="20">
        <v>4332373220</v>
      </c>
      <c r="M12" s="20">
        <v>1611990046</v>
      </c>
      <c r="N12" s="20">
        <v>8850635939</v>
      </c>
      <c r="O12" s="20">
        <v>12965506505</v>
      </c>
      <c r="P12" s="20">
        <v>229517974</v>
      </c>
      <c r="Q12" s="20">
        <v>19878334468</v>
      </c>
      <c r="R12" s="20">
        <v>2959291111</v>
      </c>
      <c r="S12" s="20">
        <v>1215788093</v>
      </c>
      <c r="T12" s="20">
        <v>2299343912</v>
      </c>
      <c r="U12" s="20">
        <v>8019076449</v>
      </c>
      <c r="V12" s="20">
        <v>4719302194</v>
      </c>
      <c r="W12" s="20">
        <v>3433112238</v>
      </c>
      <c r="X12" s="20">
        <v>13156899031</v>
      </c>
      <c r="Y12" s="20">
        <v>3462975218</v>
      </c>
      <c r="Z12" s="20">
        <v>38388259415</v>
      </c>
      <c r="AA12" s="20">
        <v>2065001582</v>
      </c>
      <c r="AB12" s="20">
        <v>2997685179</v>
      </c>
      <c r="AC12" s="20">
        <v>10130956745</v>
      </c>
      <c r="AD12" s="20">
        <v>3863493919</v>
      </c>
      <c r="AE12" s="20">
        <v>2027146664</v>
      </c>
      <c r="AF12" s="20">
        <v>2992031543</v>
      </c>
      <c r="AG12" s="20">
        <v>9895373867</v>
      </c>
      <c r="AH12" s="20">
        <v>2620325309</v>
      </c>
      <c r="AI12" s="20">
        <v>2312708783</v>
      </c>
      <c r="AJ12" s="20">
        <v>1193409967</v>
      </c>
      <c r="AK12" s="20">
        <v>1225889584</v>
      </c>
      <c r="AL12" s="20">
        <v>599207093</v>
      </c>
      <c r="AM12" s="20">
        <v>3591617901</v>
      </c>
      <c r="AN12" s="20">
        <v>1573699807</v>
      </c>
      <c r="AO12" s="20">
        <v>1960034231</v>
      </c>
      <c r="AP12" s="20">
        <v>4008558909</v>
      </c>
      <c r="AQ12" s="20">
        <v>2053961908</v>
      </c>
      <c r="AR12" s="20">
        <v>16632136708</v>
      </c>
      <c r="AS12" s="20">
        <v>5764352075</v>
      </c>
      <c r="AT12" s="20">
        <v>3137956372</v>
      </c>
      <c r="AU12" s="20">
        <v>3615663549</v>
      </c>
      <c r="AV12" s="20">
        <v>721103782</v>
      </c>
      <c r="AW12" s="20">
        <v>5549467811</v>
      </c>
      <c r="AX12" s="20">
        <v>2274532468</v>
      </c>
      <c r="AY12" s="20">
        <v>9256695011</v>
      </c>
      <c r="AZ12" s="20">
        <v>587976987</v>
      </c>
      <c r="BA12" s="20">
        <v>3319864635</v>
      </c>
      <c r="BB12" s="20">
        <v>1743699894</v>
      </c>
      <c r="BC12" s="20">
        <v>588005576</v>
      </c>
      <c r="BD12" s="20">
        <v>750765127</v>
      </c>
      <c r="BE12" s="20">
        <v>404600863</v>
      </c>
      <c r="BF12" s="20">
        <v>1262323350</v>
      </c>
      <c r="BG12" s="20">
        <v>1268253751</v>
      </c>
      <c r="BH12" s="20">
        <v>1040624814</v>
      </c>
      <c r="BI12" s="20">
        <v>1842469502</v>
      </c>
      <c r="BJ12" s="20">
        <v>5300793094</v>
      </c>
      <c r="BK12" s="20">
        <v>3695229911</v>
      </c>
      <c r="BL12" s="20">
        <v>10314723973</v>
      </c>
      <c r="BM12" s="20">
        <v>2331478076</v>
      </c>
      <c r="BN12" s="20">
        <v>5158663570</v>
      </c>
      <c r="BO12" s="67"/>
      <c r="BP12" s="19"/>
    </row>
    <row r="13" spans="1:68" s="3" customFormat="1" ht="28" customHeight="1" x14ac:dyDescent="0.4">
      <c r="A13" s="114"/>
      <c r="B13" s="18"/>
      <c r="C13" s="19" t="s">
        <v>120</v>
      </c>
      <c r="D13" s="20">
        <v>3369488624</v>
      </c>
      <c r="E13" s="20">
        <v>883470853</v>
      </c>
      <c r="F13" s="20">
        <v>692330853</v>
      </c>
      <c r="G13" s="20">
        <v>536527035</v>
      </c>
      <c r="H13" s="20">
        <v>1012291935</v>
      </c>
      <c r="I13" s="20">
        <v>3106537555</v>
      </c>
      <c r="J13" s="20">
        <v>1144307694</v>
      </c>
      <c r="K13" s="20">
        <v>365007288</v>
      </c>
      <c r="L13" s="20">
        <v>894223541</v>
      </c>
      <c r="M13" s="20">
        <v>1264669989</v>
      </c>
      <c r="N13" s="20">
        <v>4651500070</v>
      </c>
      <c r="O13" s="20">
        <v>2532918644</v>
      </c>
      <c r="P13" s="20">
        <v>364287878</v>
      </c>
      <c r="Q13" s="20">
        <v>2339470728</v>
      </c>
      <c r="R13" s="20">
        <v>900523518</v>
      </c>
      <c r="S13" s="20">
        <v>530986163</v>
      </c>
      <c r="T13" s="20">
        <v>543208772</v>
      </c>
      <c r="U13" s="20">
        <v>700149043</v>
      </c>
      <c r="V13" s="20">
        <v>611391206</v>
      </c>
      <c r="W13" s="20">
        <v>1390414898</v>
      </c>
      <c r="X13" s="20">
        <v>1803187601</v>
      </c>
      <c r="Y13" s="20">
        <v>237079221</v>
      </c>
      <c r="Z13" s="20">
        <v>0</v>
      </c>
      <c r="AA13" s="20">
        <v>628765619</v>
      </c>
      <c r="AB13" s="20">
        <v>1217050302</v>
      </c>
      <c r="AC13" s="20">
        <v>1398678879</v>
      </c>
      <c r="AD13" s="20">
        <v>435816225</v>
      </c>
      <c r="AE13" s="20">
        <v>612966823</v>
      </c>
      <c r="AF13" s="20">
        <v>335749651</v>
      </c>
      <c r="AG13" s="20">
        <v>235566258</v>
      </c>
      <c r="AH13" s="20">
        <v>642063861</v>
      </c>
      <c r="AI13" s="20">
        <v>2031018990</v>
      </c>
      <c r="AJ13" s="20">
        <v>1079491800</v>
      </c>
      <c r="AK13" s="20">
        <v>1276187832</v>
      </c>
      <c r="AL13" s="20">
        <v>847539587</v>
      </c>
      <c r="AM13" s="20">
        <v>3339553590</v>
      </c>
      <c r="AN13" s="20">
        <v>1396921092</v>
      </c>
      <c r="AO13" s="20">
        <v>939606661</v>
      </c>
      <c r="AP13" s="20">
        <v>1331689222</v>
      </c>
      <c r="AQ13" s="20">
        <v>3474207531</v>
      </c>
      <c r="AR13" s="20">
        <v>11237844717</v>
      </c>
      <c r="AS13" s="20">
        <v>1094689688</v>
      </c>
      <c r="AT13" s="20">
        <v>2800253942</v>
      </c>
      <c r="AU13" s="20">
        <v>3773774047</v>
      </c>
      <c r="AV13" s="20">
        <v>1027683733</v>
      </c>
      <c r="AW13" s="20">
        <v>1518385484</v>
      </c>
      <c r="AX13" s="20">
        <v>1496355095</v>
      </c>
      <c r="AY13" s="20">
        <v>4402518200</v>
      </c>
      <c r="AZ13" s="20">
        <v>1070544602</v>
      </c>
      <c r="BA13" s="20">
        <v>767141089</v>
      </c>
      <c r="BB13" s="20">
        <v>1231944555</v>
      </c>
      <c r="BC13" s="20">
        <v>750817633</v>
      </c>
      <c r="BD13" s="20">
        <v>1736915234</v>
      </c>
      <c r="BE13" s="20">
        <v>951737333</v>
      </c>
      <c r="BF13" s="20">
        <v>846711055</v>
      </c>
      <c r="BG13" s="20">
        <v>908456597</v>
      </c>
      <c r="BH13" s="20">
        <v>764797280</v>
      </c>
      <c r="BI13" s="20">
        <v>2093121067</v>
      </c>
      <c r="BJ13" s="20">
        <v>5374580752</v>
      </c>
      <c r="BK13" s="20">
        <v>1368785586</v>
      </c>
      <c r="BL13" s="20">
        <v>2178246271</v>
      </c>
      <c r="BM13" s="20">
        <v>3946130644</v>
      </c>
      <c r="BN13" s="20">
        <v>783340278</v>
      </c>
      <c r="BO13" s="67"/>
      <c r="BP13" s="19"/>
    </row>
    <row r="14" spans="1:68" s="3" customFormat="1" ht="28" customHeight="1" x14ac:dyDescent="0.4">
      <c r="A14" s="112" t="s">
        <v>167</v>
      </c>
      <c r="B14" s="24" t="s">
        <v>91</v>
      </c>
      <c r="C14" s="25"/>
      <c r="D14" s="95">
        <v>10</v>
      </c>
      <c r="E14" s="95">
        <v>1</v>
      </c>
      <c r="F14" s="95">
        <v>4</v>
      </c>
      <c r="G14" s="95">
        <v>17</v>
      </c>
      <c r="H14" s="95">
        <v>6</v>
      </c>
      <c r="I14" s="95">
        <v>10</v>
      </c>
      <c r="J14" s="95">
        <v>4</v>
      </c>
      <c r="K14" s="95">
        <v>1</v>
      </c>
      <c r="L14" s="95">
        <v>10</v>
      </c>
      <c r="M14" s="95">
        <v>2</v>
      </c>
      <c r="N14" s="95">
        <v>25</v>
      </c>
      <c r="O14" s="95">
        <v>25</v>
      </c>
      <c r="P14" s="95">
        <v>4</v>
      </c>
      <c r="Q14" s="95">
        <v>33</v>
      </c>
      <c r="R14" s="95">
        <v>1</v>
      </c>
      <c r="S14" s="95">
        <v>4</v>
      </c>
      <c r="T14" s="95">
        <v>1</v>
      </c>
      <c r="U14" s="95">
        <v>9</v>
      </c>
      <c r="V14" s="95">
        <v>8</v>
      </c>
      <c r="W14" s="95">
        <v>5</v>
      </c>
      <c r="X14" s="95">
        <v>6</v>
      </c>
      <c r="Y14" s="95">
        <v>8</v>
      </c>
      <c r="Z14" s="95">
        <v>2</v>
      </c>
      <c r="AA14" s="95">
        <v>24</v>
      </c>
      <c r="AB14" s="95">
        <v>9</v>
      </c>
      <c r="AC14" s="95">
        <v>1</v>
      </c>
      <c r="AD14" s="95">
        <v>7</v>
      </c>
      <c r="AE14" s="95">
        <v>1</v>
      </c>
      <c r="AF14" s="95">
        <v>1</v>
      </c>
      <c r="AG14" s="95">
        <v>7</v>
      </c>
      <c r="AH14" s="95">
        <v>6</v>
      </c>
      <c r="AI14" s="95">
        <v>6</v>
      </c>
      <c r="AJ14" s="95">
        <v>36</v>
      </c>
      <c r="AK14" s="95">
        <v>12</v>
      </c>
      <c r="AL14" s="95">
        <v>20</v>
      </c>
      <c r="AM14" s="95">
        <v>44</v>
      </c>
      <c r="AN14" s="95">
        <v>9</v>
      </c>
      <c r="AO14" s="95">
        <v>19</v>
      </c>
      <c r="AP14" s="95">
        <v>1</v>
      </c>
      <c r="AQ14" s="95">
        <v>38</v>
      </c>
      <c r="AR14" s="95">
        <v>14</v>
      </c>
      <c r="AS14" s="95">
        <v>14</v>
      </c>
      <c r="AT14" s="95">
        <v>4</v>
      </c>
      <c r="AU14" s="95">
        <v>1</v>
      </c>
      <c r="AV14" s="95">
        <v>1</v>
      </c>
      <c r="AW14" s="95">
        <v>1</v>
      </c>
      <c r="AX14" s="95">
        <v>3</v>
      </c>
      <c r="AY14" s="95">
        <v>29</v>
      </c>
      <c r="AZ14" s="95">
        <v>8</v>
      </c>
      <c r="BA14" s="95">
        <v>7</v>
      </c>
      <c r="BB14" s="95">
        <v>43</v>
      </c>
      <c r="BC14" s="95">
        <v>21</v>
      </c>
      <c r="BD14" s="95">
        <v>15</v>
      </c>
      <c r="BE14" s="95">
        <v>14</v>
      </c>
      <c r="BF14" s="95">
        <v>15</v>
      </c>
      <c r="BG14" s="95">
        <v>8</v>
      </c>
      <c r="BH14" s="95">
        <v>6</v>
      </c>
      <c r="BI14" s="95">
        <v>3</v>
      </c>
      <c r="BJ14" s="95">
        <v>18</v>
      </c>
      <c r="BK14" s="95">
        <v>9</v>
      </c>
      <c r="BL14" s="95">
        <v>1</v>
      </c>
      <c r="BM14" s="95">
        <v>1</v>
      </c>
      <c r="BN14" s="95">
        <v>6</v>
      </c>
      <c r="BO14" s="67"/>
      <c r="BP14" s="19"/>
    </row>
    <row r="15" spans="1:68" s="3" customFormat="1" ht="28" customHeight="1" x14ac:dyDescent="0.4">
      <c r="A15" s="113"/>
      <c r="B15" s="27" t="s">
        <v>92</v>
      </c>
      <c r="C15" s="28"/>
      <c r="D15" s="29">
        <v>7994.02</v>
      </c>
      <c r="E15" s="29">
        <v>2291.13</v>
      </c>
      <c r="F15" s="29">
        <v>2804.56</v>
      </c>
      <c r="G15" s="29">
        <v>3319.37</v>
      </c>
      <c r="H15" s="29">
        <v>3265.34</v>
      </c>
      <c r="I15" s="29">
        <v>14468.38</v>
      </c>
      <c r="J15" s="29">
        <v>4241.22</v>
      </c>
      <c r="K15" s="29">
        <v>1937.4</v>
      </c>
      <c r="L15" s="29">
        <v>4235.05</v>
      </c>
      <c r="M15" s="29">
        <v>4088.44</v>
      </c>
      <c r="N15" s="29">
        <v>19284.71</v>
      </c>
      <c r="O15" s="29">
        <v>15216.936999999998</v>
      </c>
      <c r="P15" s="29">
        <v>1253.3900000000001</v>
      </c>
      <c r="Q15" s="29">
        <v>8863.98</v>
      </c>
      <c r="R15" s="29">
        <v>3405.73</v>
      </c>
      <c r="S15" s="29">
        <v>1700.57</v>
      </c>
      <c r="T15" s="29">
        <v>2488.36</v>
      </c>
      <c r="U15" s="29">
        <v>4763.38</v>
      </c>
      <c r="V15" s="29">
        <v>3551.01</v>
      </c>
      <c r="W15" s="29">
        <v>5299.89</v>
      </c>
      <c r="X15" s="29">
        <v>6177.74</v>
      </c>
      <c r="Y15" s="29">
        <v>1896.69</v>
      </c>
      <c r="Z15" s="29">
        <v>11034.78</v>
      </c>
      <c r="AA15" s="29">
        <v>3325.27</v>
      </c>
      <c r="AB15" s="29">
        <v>5401.46</v>
      </c>
      <c r="AC15" s="29">
        <v>8076.85</v>
      </c>
      <c r="AD15" s="29">
        <v>1027.33</v>
      </c>
      <c r="AE15" s="29">
        <v>2347.81</v>
      </c>
      <c r="AF15" s="29">
        <v>1101.92</v>
      </c>
      <c r="AG15" s="29">
        <v>1666.55</v>
      </c>
      <c r="AH15" s="29">
        <v>1367.56</v>
      </c>
      <c r="AI15" s="29">
        <v>7022.76</v>
      </c>
      <c r="AJ15" s="29">
        <v>5536.18</v>
      </c>
      <c r="AK15" s="29">
        <v>6066.53</v>
      </c>
      <c r="AL15" s="29">
        <v>5284.75</v>
      </c>
      <c r="AM15" s="29">
        <v>15420.07</v>
      </c>
      <c r="AN15" s="29">
        <v>6476.53</v>
      </c>
      <c r="AO15" s="29">
        <v>4683.3999999999996</v>
      </c>
      <c r="AP15" s="29">
        <v>6023.39</v>
      </c>
      <c r="AQ15" s="29">
        <v>12000.08</v>
      </c>
      <c r="AR15" s="29">
        <v>23987.4</v>
      </c>
      <c r="AS15" s="29">
        <v>6494.09</v>
      </c>
      <c r="AT15" s="29">
        <v>6871.45</v>
      </c>
      <c r="AU15" s="29">
        <v>31121.71</v>
      </c>
      <c r="AV15" s="29">
        <v>5963</v>
      </c>
      <c r="AW15" s="29">
        <v>19740.95</v>
      </c>
      <c r="AX15" s="29">
        <v>14960.69</v>
      </c>
      <c r="AY15" s="29">
        <v>12116.35</v>
      </c>
      <c r="AZ15" s="29">
        <v>5326.88</v>
      </c>
      <c r="BA15" s="29">
        <v>7158.13</v>
      </c>
      <c r="BB15" s="29">
        <v>6568.43</v>
      </c>
      <c r="BC15" s="29">
        <v>3946.36</v>
      </c>
      <c r="BD15" s="29">
        <v>7129.14</v>
      </c>
      <c r="BE15" s="29">
        <v>4875.38</v>
      </c>
      <c r="BF15" s="29">
        <v>3257.73</v>
      </c>
      <c r="BG15" s="29">
        <v>3930.71</v>
      </c>
      <c r="BH15" s="29">
        <v>3290.42</v>
      </c>
      <c r="BI15" s="29">
        <v>7086.37</v>
      </c>
      <c r="BJ15" s="29">
        <v>16654.330000000002</v>
      </c>
      <c r="BK15" s="29">
        <v>3842.47</v>
      </c>
      <c r="BL15" s="29">
        <v>18586.97</v>
      </c>
      <c r="BM15" s="29">
        <v>35444.129999999997</v>
      </c>
      <c r="BN15" s="29">
        <v>2485.79</v>
      </c>
      <c r="BO15" s="67"/>
      <c r="BP15" s="19"/>
    </row>
    <row r="16" spans="1:68" s="3" customFormat="1" ht="28" customHeight="1" x14ac:dyDescent="0.4">
      <c r="A16" s="113"/>
      <c r="B16" s="21" t="s">
        <v>93</v>
      </c>
      <c r="C16" s="22"/>
      <c r="D16" s="30">
        <v>7994.02</v>
      </c>
      <c r="E16" s="30">
        <v>2291.13</v>
      </c>
      <c r="F16" s="30">
        <v>2804.56</v>
      </c>
      <c r="G16" s="30">
        <v>3319.37</v>
      </c>
      <c r="H16" s="30">
        <v>3265.34</v>
      </c>
      <c r="I16" s="30">
        <v>14468.38</v>
      </c>
      <c r="J16" s="30">
        <v>4241.22</v>
      </c>
      <c r="K16" s="30">
        <v>1937.4</v>
      </c>
      <c r="L16" s="30">
        <v>4235.05</v>
      </c>
      <c r="M16" s="30">
        <v>4088.44</v>
      </c>
      <c r="N16" s="30">
        <v>19261.84</v>
      </c>
      <c r="O16" s="30">
        <v>14921.116999999998</v>
      </c>
      <c r="P16" s="30">
        <v>1253.3900000000001</v>
      </c>
      <c r="Q16" s="30">
        <v>8343.16</v>
      </c>
      <c r="R16" s="30">
        <v>3405.73</v>
      </c>
      <c r="S16" s="30">
        <v>1528.84</v>
      </c>
      <c r="T16" s="30">
        <v>2488.36</v>
      </c>
      <c r="U16" s="30">
        <v>4763.38</v>
      </c>
      <c r="V16" s="30">
        <v>3162.66</v>
      </c>
      <c r="W16" s="30">
        <v>4670.8</v>
      </c>
      <c r="X16" s="30">
        <v>6177.74</v>
      </c>
      <c r="Y16" s="30">
        <v>1836.85</v>
      </c>
      <c r="Z16" s="30">
        <v>11034.78</v>
      </c>
      <c r="AA16" s="30">
        <v>3191.65</v>
      </c>
      <c r="AB16" s="30">
        <v>5401.46</v>
      </c>
      <c r="AC16" s="30">
        <v>8076.85</v>
      </c>
      <c r="AD16" s="30">
        <v>1027.33</v>
      </c>
      <c r="AE16" s="30">
        <v>2347.81</v>
      </c>
      <c r="AF16" s="30">
        <v>1101.92</v>
      </c>
      <c r="AG16" s="30">
        <v>1666.55</v>
      </c>
      <c r="AH16" s="30">
        <v>1367.56</v>
      </c>
      <c r="AI16" s="30">
        <v>7022.76</v>
      </c>
      <c r="AJ16" s="30">
        <v>5094.22</v>
      </c>
      <c r="AK16" s="30">
        <v>5748.63</v>
      </c>
      <c r="AL16" s="30">
        <v>4973.1499999999996</v>
      </c>
      <c r="AM16" s="30">
        <v>15420.07</v>
      </c>
      <c r="AN16" s="30">
        <v>6476.53</v>
      </c>
      <c r="AO16" s="30">
        <v>4572.76</v>
      </c>
      <c r="AP16" s="30">
        <v>6023.39</v>
      </c>
      <c r="AQ16" s="30">
        <v>12000.08</v>
      </c>
      <c r="AR16" s="30">
        <v>23642.97</v>
      </c>
      <c r="AS16" s="30">
        <v>6494.09</v>
      </c>
      <c r="AT16" s="30">
        <v>6871.45</v>
      </c>
      <c r="AU16" s="30">
        <v>31121.71</v>
      </c>
      <c r="AV16" s="30">
        <v>5963</v>
      </c>
      <c r="AW16" s="30">
        <v>19740.95</v>
      </c>
      <c r="AX16" s="30">
        <v>14960.69</v>
      </c>
      <c r="AY16" s="30">
        <v>12116.35</v>
      </c>
      <c r="AZ16" s="30">
        <v>5326.88</v>
      </c>
      <c r="BA16" s="30">
        <v>6407.16</v>
      </c>
      <c r="BB16" s="30">
        <v>6558.18</v>
      </c>
      <c r="BC16" s="30">
        <v>3946.36</v>
      </c>
      <c r="BD16" s="30">
        <v>7129.14</v>
      </c>
      <c r="BE16" s="30">
        <v>4875.38</v>
      </c>
      <c r="BF16" s="30">
        <v>3202.54</v>
      </c>
      <c r="BG16" s="30">
        <v>2609.65</v>
      </c>
      <c r="BH16" s="30">
        <v>3290.42</v>
      </c>
      <c r="BI16" s="30">
        <v>6732.72</v>
      </c>
      <c r="BJ16" s="30">
        <v>16644.71</v>
      </c>
      <c r="BK16" s="30">
        <v>3366.21</v>
      </c>
      <c r="BL16" s="30">
        <v>18586.97</v>
      </c>
      <c r="BM16" s="30">
        <v>35444.129999999997</v>
      </c>
      <c r="BN16" s="30">
        <v>2485.79</v>
      </c>
      <c r="BO16" s="67"/>
      <c r="BP16" s="19"/>
    </row>
    <row r="17" spans="1:68" s="3" customFormat="1" ht="28" customHeight="1" x14ac:dyDescent="0.4">
      <c r="A17" s="113"/>
      <c r="B17" s="19" t="s">
        <v>94</v>
      </c>
      <c r="C17" s="19"/>
      <c r="D17" s="32"/>
      <c r="E17" s="32"/>
      <c r="F17" s="32"/>
      <c r="G17" s="32"/>
      <c r="H17" s="32"/>
      <c r="I17" s="32"/>
      <c r="J17" s="32"/>
      <c r="K17" s="32"/>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67"/>
      <c r="BP17" s="19"/>
    </row>
    <row r="18" spans="1:68" s="3" customFormat="1" ht="28" customHeight="1" x14ac:dyDescent="0.4">
      <c r="A18" s="113"/>
      <c r="B18" s="19"/>
      <c r="C18" s="19" t="s">
        <v>95</v>
      </c>
      <c r="D18" s="33">
        <v>1</v>
      </c>
      <c r="E18" s="33">
        <v>1</v>
      </c>
      <c r="F18" s="33">
        <v>1</v>
      </c>
      <c r="G18" s="33">
        <v>1</v>
      </c>
      <c r="H18" s="33">
        <v>1</v>
      </c>
      <c r="I18" s="33">
        <v>1</v>
      </c>
      <c r="J18" s="33">
        <v>1</v>
      </c>
      <c r="K18" s="33">
        <v>1</v>
      </c>
      <c r="L18" s="33">
        <v>1</v>
      </c>
      <c r="M18" s="33">
        <v>1</v>
      </c>
      <c r="N18" s="33">
        <v>0.999</v>
      </c>
      <c r="O18" s="33">
        <v>0.98099999999999998</v>
      </c>
      <c r="P18" s="33">
        <v>1</v>
      </c>
      <c r="Q18" s="33">
        <v>0.94099999999999995</v>
      </c>
      <c r="R18" s="33">
        <v>1</v>
      </c>
      <c r="S18" s="33">
        <v>0.89900000000000002</v>
      </c>
      <c r="T18" s="33">
        <v>1</v>
      </c>
      <c r="U18" s="33">
        <v>1</v>
      </c>
      <c r="V18" s="33">
        <v>0.89100000000000001</v>
      </c>
      <c r="W18" s="33">
        <v>0.88100000000000001</v>
      </c>
      <c r="X18" s="33">
        <v>1</v>
      </c>
      <c r="Y18" s="33">
        <v>0.96799999999999997</v>
      </c>
      <c r="Z18" s="33">
        <v>1</v>
      </c>
      <c r="AA18" s="33">
        <v>0.96</v>
      </c>
      <c r="AB18" s="33">
        <v>1</v>
      </c>
      <c r="AC18" s="33">
        <v>1</v>
      </c>
      <c r="AD18" s="33">
        <v>1</v>
      </c>
      <c r="AE18" s="33">
        <v>1</v>
      </c>
      <c r="AF18" s="33">
        <v>1</v>
      </c>
      <c r="AG18" s="33">
        <v>1</v>
      </c>
      <c r="AH18" s="33">
        <v>1</v>
      </c>
      <c r="AI18" s="33">
        <v>1</v>
      </c>
      <c r="AJ18" s="33">
        <v>0.92</v>
      </c>
      <c r="AK18" s="33">
        <v>0.94799999999999995</v>
      </c>
      <c r="AL18" s="33">
        <v>0.94099999999999995</v>
      </c>
      <c r="AM18" s="33">
        <v>1</v>
      </c>
      <c r="AN18" s="33">
        <v>1</v>
      </c>
      <c r="AO18" s="33">
        <v>0.97599999999999998</v>
      </c>
      <c r="AP18" s="33">
        <v>1</v>
      </c>
      <c r="AQ18" s="33">
        <v>1</v>
      </c>
      <c r="AR18" s="33">
        <v>0.98599999999999999</v>
      </c>
      <c r="AS18" s="33">
        <v>1</v>
      </c>
      <c r="AT18" s="33">
        <v>1</v>
      </c>
      <c r="AU18" s="33">
        <v>1</v>
      </c>
      <c r="AV18" s="33">
        <v>1</v>
      </c>
      <c r="AW18" s="33">
        <v>1</v>
      </c>
      <c r="AX18" s="33">
        <v>1</v>
      </c>
      <c r="AY18" s="33">
        <v>1</v>
      </c>
      <c r="AZ18" s="33">
        <v>1</v>
      </c>
      <c r="BA18" s="33">
        <v>0.89500000000000002</v>
      </c>
      <c r="BB18" s="33">
        <v>0.998</v>
      </c>
      <c r="BC18" s="33">
        <v>1</v>
      </c>
      <c r="BD18" s="33">
        <v>1</v>
      </c>
      <c r="BE18" s="33">
        <v>1</v>
      </c>
      <c r="BF18" s="33">
        <v>0.98299999999999998</v>
      </c>
      <c r="BG18" s="33">
        <v>0.66400000000000003</v>
      </c>
      <c r="BH18" s="33">
        <v>1</v>
      </c>
      <c r="BI18" s="33">
        <v>0.95</v>
      </c>
      <c r="BJ18" s="33">
        <v>0.999</v>
      </c>
      <c r="BK18" s="33">
        <v>0.876</v>
      </c>
      <c r="BL18" s="33">
        <v>1</v>
      </c>
      <c r="BM18" s="33">
        <v>1</v>
      </c>
      <c r="BN18" s="33">
        <v>1</v>
      </c>
      <c r="BO18" s="67"/>
      <c r="BP18" s="19"/>
    </row>
    <row r="19" spans="1:68" s="3" customFormat="1" ht="28" customHeight="1" x14ac:dyDescent="0.4">
      <c r="A19" s="114"/>
      <c r="B19" s="34"/>
      <c r="C19" s="34" t="s">
        <v>96</v>
      </c>
      <c r="D19" s="33">
        <v>0.98299999999999998</v>
      </c>
      <c r="E19" s="33">
        <v>1</v>
      </c>
      <c r="F19" s="33">
        <v>1</v>
      </c>
      <c r="G19" s="33">
        <v>1</v>
      </c>
      <c r="H19" s="33">
        <v>1</v>
      </c>
      <c r="I19" s="33">
        <v>0.90900000000000003</v>
      </c>
      <c r="J19" s="33">
        <v>0.98599999999999999</v>
      </c>
      <c r="K19" s="33">
        <v>1</v>
      </c>
      <c r="L19" s="33">
        <v>1</v>
      </c>
      <c r="M19" s="33">
        <v>1</v>
      </c>
      <c r="N19" s="33">
        <v>0.999</v>
      </c>
      <c r="O19" s="33">
        <v>0.99299999999999999</v>
      </c>
      <c r="P19" s="33">
        <v>1</v>
      </c>
      <c r="Q19" s="33">
        <v>0.94699999999999995</v>
      </c>
      <c r="R19" s="33">
        <v>1</v>
      </c>
      <c r="S19" s="33">
        <v>0.89900000000000002</v>
      </c>
      <c r="T19" s="33">
        <v>1</v>
      </c>
      <c r="U19" s="33">
        <v>0.98599999999999999</v>
      </c>
      <c r="V19" s="33">
        <v>0.96399999999999997</v>
      </c>
      <c r="W19" s="33">
        <v>0.92100000000000004</v>
      </c>
      <c r="X19" s="33">
        <v>1</v>
      </c>
      <c r="Y19" s="33">
        <v>0.95799999999999996</v>
      </c>
      <c r="Z19" s="33">
        <v>1</v>
      </c>
      <c r="AA19" s="33">
        <v>0.97499999999999998</v>
      </c>
      <c r="AB19" s="33">
        <v>1</v>
      </c>
      <c r="AC19" s="33">
        <v>1</v>
      </c>
      <c r="AD19" s="33">
        <v>0.94899999999999995</v>
      </c>
      <c r="AE19" s="33">
        <v>1</v>
      </c>
      <c r="AF19" s="33">
        <v>1</v>
      </c>
      <c r="AG19" s="33">
        <v>1</v>
      </c>
      <c r="AH19" s="33">
        <v>1</v>
      </c>
      <c r="AI19" s="33">
        <v>0.95099999999999996</v>
      </c>
      <c r="AJ19" s="33">
        <v>0.92</v>
      </c>
      <c r="AK19" s="33">
        <v>0.94799999999999995</v>
      </c>
      <c r="AL19" s="33">
        <v>0.95699999999999996</v>
      </c>
      <c r="AM19" s="33">
        <v>0.995</v>
      </c>
      <c r="AN19" s="33">
        <v>1</v>
      </c>
      <c r="AO19" s="33">
        <v>0.97599999999999998</v>
      </c>
      <c r="AP19" s="33">
        <v>1</v>
      </c>
      <c r="AQ19" s="33">
        <v>0.998</v>
      </c>
      <c r="AR19" s="33">
        <v>0.98599999999999999</v>
      </c>
      <c r="AS19" s="33">
        <v>1</v>
      </c>
      <c r="AT19" s="33">
        <v>1</v>
      </c>
      <c r="AU19" s="33">
        <v>1</v>
      </c>
      <c r="AV19" s="33">
        <v>1</v>
      </c>
      <c r="AW19" s="33">
        <v>1</v>
      </c>
      <c r="AX19" s="33">
        <v>1</v>
      </c>
      <c r="AY19" s="33">
        <v>1</v>
      </c>
      <c r="AZ19" s="33">
        <v>1</v>
      </c>
      <c r="BA19" s="33">
        <v>0.90300000000000002</v>
      </c>
      <c r="BB19" s="33">
        <v>0.996</v>
      </c>
      <c r="BC19" s="33">
        <v>1</v>
      </c>
      <c r="BD19" s="33">
        <v>1</v>
      </c>
      <c r="BE19" s="33">
        <v>1</v>
      </c>
      <c r="BF19" s="33">
        <v>0.99399999999999999</v>
      </c>
      <c r="BG19" s="33">
        <v>0.6</v>
      </c>
      <c r="BH19" s="33">
        <v>1</v>
      </c>
      <c r="BI19" s="33">
        <v>0.95</v>
      </c>
      <c r="BJ19" s="33">
        <v>0.999</v>
      </c>
      <c r="BK19" s="33">
        <v>0.876</v>
      </c>
      <c r="BL19" s="33">
        <v>1</v>
      </c>
      <c r="BM19" s="33">
        <v>1</v>
      </c>
      <c r="BN19" s="33">
        <v>1</v>
      </c>
      <c r="BO19" s="67"/>
      <c r="BP19" s="19"/>
    </row>
    <row r="20" spans="1:68" s="3" customFormat="1" ht="28" customHeight="1" x14ac:dyDescent="0.4">
      <c r="A20" s="112" t="s">
        <v>168</v>
      </c>
      <c r="B20" s="94" t="s">
        <v>97</v>
      </c>
      <c r="C20" s="49"/>
      <c r="D20" s="35">
        <v>184</v>
      </c>
      <c r="E20" s="35">
        <v>184</v>
      </c>
      <c r="F20" s="35">
        <v>184</v>
      </c>
      <c r="G20" s="35">
        <v>184</v>
      </c>
      <c r="H20" s="35">
        <v>184</v>
      </c>
      <c r="I20" s="35">
        <v>184</v>
      </c>
      <c r="J20" s="35">
        <v>184</v>
      </c>
      <c r="K20" s="35">
        <v>184</v>
      </c>
      <c r="L20" s="35">
        <v>184</v>
      </c>
      <c r="M20" s="35">
        <v>184</v>
      </c>
      <c r="N20" s="35">
        <v>184</v>
      </c>
      <c r="O20" s="35">
        <v>184</v>
      </c>
      <c r="P20" s="35">
        <v>184</v>
      </c>
      <c r="Q20" s="35">
        <v>184</v>
      </c>
      <c r="R20" s="35">
        <v>184</v>
      </c>
      <c r="S20" s="35">
        <v>184</v>
      </c>
      <c r="T20" s="35">
        <v>184</v>
      </c>
      <c r="U20" s="35">
        <v>184</v>
      </c>
      <c r="V20" s="35">
        <v>184</v>
      </c>
      <c r="W20" s="35">
        <v>184</v>
      </c>
      <c r="X20" s="35">
        <v>184</v>
      </c>
      <c r="Y20" s="35">
        <v>184</v>
      </c>
      <c r="Z20" s="35">
        <v>184</v>
      </c>
      <c r="AA20" s="35">
        <v>184</v>
      </c>
      <c r="AB20" s="35">
        <v>184</v>
      </c>
      <c r="AC20" s="35">
        <v>184</v>
      </c>
      <c r="AD20" s="35">
        <v>184</v>
      </c>
      <c r="AE20" s="35">
        <v>184</v>
      </c>
      <c r="AF20" s="35">
        <v>184</v>
      </c>
      <c r="AG20" s="35">
        <v>17</v>
      </c>
      <c r="AH20" s="35">
        <v>17</v>
      </c>
      <c r="AI20" s="35">
        <v>184</v>
      </c>
      <c r="AJ20" s="35">
        <v>184</v>
      </c>
      <c r="AK20" s="35">
        <v>184</v>
      </c>
      <c r="AL20" s="35">
        <v>184</v>
      </c>
      <c r="AM20" s="35">
        <v>184</v>
      </c>
      <c r="AN20" s="35">
        <v>184</v>
      </c>
      <c r="AO20" s="35">
        <v>184</v>
      </c>
      <c r="AP20" s="35">
        <v>184</v>
      </c>
      <c r="AQ20" s="35">
        <v>184</v>
      </c>
      <c r="AR20" s="35">
        <v>184</v>
      </c>
      <c r="AS20" s="35">
        <v>184</v>
      </c>
      <c r="AT20" s="36">
        <v>184</v>
      </c>
      <c r="AU20" s="35">
        <v>184</v>
      </c>
      <c r="AV20" s="35">
        <v>184</v>
      </c>
      <c r="AW20" s="35">
        <v>184</v>
      </c>
      <c r="AX20" s="35">
        <v>184</v>
      </c>
      <c r="AY20" s="35">
        <v>184</v>
      </c>
      <c r="AZ20" s="35">
        <v>184</v>
      </c>
      <c r="BA20" s="35">
        <v>184</v>
      </c>
      <c r="BB20" s="35">
        <v>184</v>
      </c>
      <c r="BC20" s="35">
        <v>184</v>
      </c>
      <c r="BD20" s="35">
        <v>184</v>
      </c>
      <c r="BE20" s="35">
        <v>184</v>
      </c>
      <c r="BF20" s="35">
        <v>184</v>
      </c>
      <c r="BG20" s="35">
        <v>184</v>
      </c>
      <c r="BH20" s="35">
        <v>184</v>
      </c>
      <c r="BI20" s="35">
        <v>184</v>
      </c>
      <c r="BJ20" s="35">
        <v>184</v>
      </c>
      <c r="BK20" s="35">
        <v>184</v>
      </c>
      <c r="BL20" s="35">
        <v>184</v>
      </c>
      <c r="BM20" s="35">
        <v>184</v>
      </c>
      <c r="BN20" s="35">
        <v>184</v>
      </c>
      <c r="BO20" s="67"/>
      <c r="BP20" s="19"/>
    </row>
    <row r="21" spans="1:68" s="3" customFormat="1" ht="28" customHeight="1" x14ac:dyDescent="0.4">
      <c r="A21" s="113"/>
      <c r="B21" s="19" t="s">
        <v>98</v>
      </c>
      <c r="C21" s="19"/>
      <c r="D21" s="37">
        <v>362644703</v>
      </c>
      <c r="E21" s="37" t="s">
        <v>164</v>
      </c>
      <c r="F21" s="37">
        <v>91412845</v>
      </c>
      <c r="G21" s="37">
        <v>106425858</v>
      </c>
      <c r="H21" s="37">
        <v>96294990</v>
      </c>
      <c r="I21" s="37">
        <v>385124203</v>
      </c>
      <c r="J21" s="37">
        <v>119238873</v>
      </c>
      <c r="K21" s="37" t="s">
        <v>164</v>
      </c>
      <c r="L21" s="37">
        <v>162875174</v>
      </c>
      <c r="M21" s="37">
        <v>182623359</v>
      </c>
      <c r="N21" s="37">
        <v>355378182</v>
      </c>
      <c r="O21" s="37">
        <v>557197569</v>
      </c>
      <c r="P21" s="37">
        <v>37258419</v>
      </c>
      <c r="Q21" s="37">
        <v>490412096</v>
      </c>
      <c r="R21" s="37" t="s">
        <v>164</v>
      </c>
      <c r="S21" s="37">
        <v>49070051</v>
      </c>
      <c r="T21" s="37" t="s">
        <v>164</v>
      </c>
      <c r="U21" s="37">
        <v>249654864</v>
      </c>
      <c r="V21" s="37">
        <v>213657946</v>
      </c>
      <c r="W21" s="37">
        <v>181866424</v>
      </c>
      <c r="X21" s="37">
        <v>262649324</v>
      </c>
      <c r="Y21" s="37">
        <v>114101811</v>
      </c>
      <c r="Z21" s="37">
        <v>1581000000</v>
      </c>
      <c r="AA21" s="37">
        <v>112799217</v>
      </c>
      <c r="AB21" s="37">
        <v>179301719</v>
      </c>
      <c r="AC21" s="37" t="s">
        <v>164</v>
      </c>
      <c r="AD21" s="37">
        <v>83892780</v>
      </c>
      <c r="AE21" s="37" t="s">
        <v>164</v>
      </c>
      <c r="AF21" s="37" t="s">
        <v>164</v>
      </c>
      <c r="AG21" s="37">
        <v>19055881</v>
      </c>
      <c r="AH21" s="37">
        <v>9027852</v>
      </c>
      <c r="AI21" s="37">
        <v>239555171</v>
      </c>
      <c r="AJ21" s="37">
        <v>125824275</v>
      </c>
      <c r="AK21" s="37">
        <v>122327719</v>
      </c>
      <c r="AL21" s="37">
        <v>101164055</v>
      </c>
      <c r="AM21" s="37">
        <v>413945974</v>
      </c>
      <c r="AN21" s="37">
        <v>178228820</v>
      </c>
      <c r="AO21" s="37">
        <v>145908262</v>
      </c>
      <c r="AP21" s="37" t="s">
        <v>164</v>
      </c>
      <c r="AQ21" s="37">
        <v>329459014</v>
      </c>
      <c r="AR21" s="37">
        <v>1017555629</v>
      </c>
      <c r="AS21" s="37">
        <v>298756253</v>
      </c>
      <c r="AT21" s="37">
        <v>266988028</v>
      </c>
      <c r="AU21" s="37" t="s">
        <v>164</v>
      </c>
      <c r="AV21" s="37" t="s">
        <v>164</v>
      </c>
      <c r="AW21" s="37" t="s">
        <v>164</v>
      </c>
      <c r="AX21" s="37">
        <v>126996276</v>
      </c>
      <c r="AY21" s="37">
        <v>495820928</v>
      </c>
      <c r="AZ21" s="37">
        <v>126160242</v>
      </c>
      <c r="BA21" s="37">
        <v>159961940</v>
      </c>
      <c r="BB21" s="37">
        <v>149576628</v>
      </c>
      <c r="BC21" s="37">
        <v>96126135</v>
      </c>
      <c r="BD21" s="37">
        <v>187274940</v>
      </c>
      <c r="BE21" s="37">
        <v>112132890</v>
      </c>
      <c r="BF21" s="37">
        <v>103678089</v>
      </c>
      <c r="BG21" s="37">
        <v>61017563</v>
      </c>
      <c r="BH21" s="37">
        <v>80972534</v>
      </c>
      <c r="BI21" s="37">
        <v>138365303</v>
      </c>
      <c r="BJ21" s="37">
        <v>473910631</v>
      </c>
      <c r="BK21" s="37">
        <v>721703575</v>
      </c>
      <c r="BL21" s="37" t="s">
        <v>164</v>
      </c>
      <c r="BM21" s="37" t="s">
        <v>164</v>
      </c>
      <c r="BN21" s="37">
        <v>160595794</v>
      </c>
      <c r="BO21" s="67"/>
      <c r="BP21" s="19"/>
    </row>
    <row r="22" spans="1:68" s="3" customFormat="1" ht="28" customHeight="1" x14ac:dyDescent="0.4">
      <c r="A22" s="113"/>
      <c r="B22" s="19"/>
      <c r="C22" s="19" t="s">
        <v>99</v>
      </c>
      <c r="D22" s="37">
        <v>324180965</v>
      </c>
      <c r="E22" s="37"/>
      <c r="F22" s="37">
        <v>84508990</v>
      </c>
      <c r="G22" s="37">
        <v>102943329</v>
      </c>
      <c r="H22" s="37">
        <v>89699355</v>
      </c>
      <c r="I22" s="37">
        <v>342907028</v>
      </c>
      <c r="J22" s="37">
        <v>111572346</v>
      </c>
      <c r="K22" s="37"/>
      <c r="L22" s="37">
        <v>152838938</v>
      </c>
      <c r="M22" s="37">
        <v>173206148</v>
      </c>
      <c r="N22" s="37">
        <v>355378182</v>
      </c>
      <c r="O22" s="37">
        <v>519958092</v>
      </c>
      <c r="P22" s="37">
        <v>33308850</v>
      </c>
      <c r="Q22" s="37">
        <v>464523749</v>
      </c>
      <c r="R22" s="37"/>
      <c r="S22" s="37">
        <v>45558626</v>
      </c>
      <c r="T22" s="37"/>
      <c r="U22" s="37">
        <v>238586337</v>
      </c>
      <c r="V22" s="37">
        <v>191175072</v>
      </c>
      <c r="W22" s="37">
        <v>170113216</v>
      </c>
      <c r="X22" s="37">
        <v>246875094</v>
      </c>
      <c r="Y22" s="37">
        <v>105030728</v>
      </c>
      <c r="Z22" s="37">
        <v>1581000000</v>
      </c>
      <c r="AA22" s="37">
        <v>110139861</v>
      </c>
      <c r="AB22" s="37">
        <v>161003860</v>
      </c>
      <c r="AC22" s="37"/>
      <c r="AD22" s="37">
        <v>77432350</v>
      </c>
      <c r="AE22" s="37"/>
      <c r="AF22" s="37"/>
      <c r="AG22" s="37">
        <v>17899927</v>
      </c>
      <c r="AH22" s="37">
        <v>7739949</v>
      </c>
      <c r="AI22" s="37">
        <v>230224966</v>
      </c>
      <c r="AJ22" s="37">
        <v>115038499</v>
      </c>
      <c r="AK22" s="37">
        <v>112929094</v>
      </c>
      <c r="AL22" s="37">
        <v>95243355</v>
      </c>
      <c r="AM22" s="37">
        <v>374337232</v>
      </c>
      <c r="AN22" s="37">
        <v>163551406</v>
      </c>
      <c r="AO22" s="37">
        <v>137094250</v>
      </c>
      <c r="AP22" s="37"/>
      <c r="AQ22" s="37">
        <v>315615740</v>
      </c>
      <c r="AR22" s="37">
        <v>938421681</v>
      </c>
      <c r="AS22" s="37">
        <v>276177660</v>
      </c>
      <c r="AT22" s="37">
        <v>252908362</v>
      </c>
      <c r="AU22" s="37"/>
      <c r="AV22" s="37"/>
      <c r="AW22" s="37"/>
      <c r="AX22" s="37">
        <v>126996276</v>
      </c>
      <c r="AY22" s="37">
        <v>409362776</v>
      </c>
      <c r="AZ22" s="37">
        <v>118038312</v>
      </c>
      <c r="BA22" s="37">
        <v>142387523</v>
      </c>
      <c r="BB22" s="37">
        <v>139608563</v>
      </c>
      <c r="BC22" s="37">
        <v>86174215</v>
      </c>
      <c r="BD22" s="37">
        <v>179468250</v>
      </c>
      <c r="BE22" s="37">
        <v>105744300</v>
      </c>
      <c r="BF22" s="37">
        <v>93189822</v>
      </c>
      <c r="BG22" s="37">
        <v>56024332</v>
      </c>
      <c r="BH22" s="37">
        <v>76209948</v>
      </c>
      <c r="BI22" s="37">
        <v>125969507</v>
      </c>
      <c r="BJ22" s="37">
        <v>413363616</v>
      </c>
      <c r="BK22" s="37">
        <v>113127881</v>
      </c>
      <c r="BL22" s="37"/>
      <c r="BM22" s="37"/>
      <c r="BN22" s="37">
        <v>146546856</v>
      </c>
      <c r="BO22" s="67"/>
      <c r="BP22" s="19"/>
    </row>
    <row r="23" spans="1:68" s="3" customFormat="1" ht="28" customHeight="1" x14ac:dyDescent="0.4">
      <c r="A23" s="113"/>
      <c r="B23" s="19"/>
      <c r="C23" s="19" t="s">
        <v>100</v>
      </c>
      <c r="D23" s="37">
        <v>38463738</v>
      </c>
      <c r="E23" s="37"/>
      <c r="F23" s="37">
        <v>6903855</v>
      </c>
      <c r="G23" s="37">
        <v>3482529</v>
      </c>
      <c r="H23" s="37">
        <v>6595635</v>
      </c>
      <c r="I23" s="37">
        <v>42217175</v>
      </c>
      <c r="J23" s="37">
        <v>7666527</v>
      </c>
      <c r="K23" s="37"/>
      <c r="L23" s="37">
        <v>10036236</v>
      </c>
      <c r="M23" s="37">
        <v>9417211</v>
      </c>
      <c r="N23" s="37">
        <v>0</v>
      </c>
      <c r="O23" s="37">
        <v>37239477</v>
      </c>
      <c r="P23" s="37">
        <v>3949569</v>
      </c>
      <c r="Q23" s="37">
        <v>25888347</v>
      </c>
      <c r="R23" s="37"/>
      <c r="S23" s="37">
        <v>3511425</v>
      </c>
      <c r="T23" s="37"/>
      <c r="U23" s="37">
        <v>11068527</v>
      </c>
      <c r="V23" s="37">
        <v>22482874</v>
      </c>
      <c r="W23" s="37">
        <v>11753208</v>
      </c>
      <c r="X23" s="37">
        <v>15774230</v>
      </c>
      <c r="Y23" s="37">
        <v>9071083</v>
      </c>
      <c r="Z23" s="37">
        <v>0</v>
      </c>
      <c r="AA23" s="37">
        <v>2659356</v>
      </c>
      <c r="AB23" s="37">
        <v>18297859</v>
      </c>
      <c r="AC23" s="37"/>
      <c r="AD23" s="37">
        <v>6460430</v>
      </c>
      <c r="AE23" s="37"/>
      <c r="AF23" s="37"/>
      <c r="AG23" s="37">
        <v>1155954</v>
      </c>
      <c r="AH23" s="37">
        <v>1287903</v>
      </c>
      <c r="AI23" s="37">
        <v>9330205</v>
      </c>
      <c r="AJ23" s="37">
        <v>10785776</v>
      </c>
      <c r="AK23" s="37">
        <v>9398625</v>
      </c>
      <c r="AL23" s="37">
        <v>5920700</v>
      </c>
      <c r="AM23" s="37">
        <v>39608742</v>
      </c>
      <c r="AN23" s="37">
        <v>14677414</v>
      </c>
      <c r="AO23" s="37">
        <v>8814012</v>
      </c>
      <c r="AP23" s="37"/>
      <c r="AQ23" s="37">
        <v>13843274</v>
      </c>
      <c r="AR23" s="37">
        <v>79133948</v>
      </c>
      <c r="AS23" s="37">
        <v>22578593</v>
      </c>
      <c r="AT23" s="37">
        <v>14079666</v>
      </c>
      <c r="AU23" s="37"/>
      <c r="AV23" s="37"/>
      <c r="AW23" s="37"/>
      <c r="AX23" s="37">
        <v>0</v>
      </c>
      <c r="AY23" s="37">
        <v>86458152</v>
      </c>
      <c r="AZ23" s="37">
        <v>8121930</v>
      </c>
      <c r="BA23" s="37">
        <v>17574417</v>
      </c>
      <c r="BB23" s="37">
        <v>9968065</v>
      </c>
      <c r="BC23" s="37">
        <v>9951920</v>
      </c>
      <c r="BD23" s="37">
        <v>7806690</v>
      </c>
      <c r="BE23" s="37">
        <v>6388590</v>
      </c>
      <c r="BF23" s="37">
        <v>10488267</v>
      </c>
      <c r="BG23" s="37">
        <v>4993231</v>
      </c>
      <c r="BH23" s="37">
        <v>4762586</v>
      </c>
      <c r="BI23" s="37">
        <v>12395796</v>
      </c>
      <c r="BJ23" s="37">
        <v>60547015</v>
      </c>
      <c r="BK23" s="37">
        <v>608575694</v>
      </c>
      <c r="BL23" s="37"/>
      <c r="BM23" s="37"/>
      <c r="BN23" s="37">
        <v>14048938</v>
      </c>
      <c r="BO23" s="67"/>
      <c r="BP23" s="19"/>
    </row>
    <row r="24" spans="1:68" s="3" customFormat="1" ht="28" customHeight="1" x14ac:dyDescent="0.4">
      <c r="A24" s="113"/>
      <c r="B24" s="19" t="s">
        <v>101</v>
      </c>
      <c r="C24" s="19"/>
      <c r="D24" s="37">
        <v>125470818</v>
      </c>
      <c r="E24" s="37"/>
      <c r="F24" s="37">
        <v>25114222</v>
      </c>
      <c r="G24" s="37">
        <v>44680881</v>
      </c>
      <c r="H24" s="37">
        <v>42601705</v>
      </c>
      <c r="I24" s="37">
        <v>145963327</v>
      </c>
      <c r="J24" s="37">
        <v>38376649</v>
      </c>
      <c r="K24" s="37"/>
      <c r="L24" s="37">
        <v>52925525</v>
      </c>
      <c r="M24" s="37">
        <v>66425730</v>
      </c>
      <c r="N24" s="37">
        <v>108708703</v>
      </c>
      <c r="O24" s="37">
        <v>224497255</v>
      </c>
      <c r="P24" s="37">
        <v>14713555</v>
      </c>
      <c r="Q24" s="37">
        <v>156749046</v>
      </c>
      <c r="R24" s="37"/>
      <c r="S24" s="37">
        <v>21908711</v>
      </c>
      <c r="T24" s="37"/>
      <c r="U24" s="37">
        <v>70166692</v>
      </c>
      <c r="V24" s="37">
        <v>71683297</v>
      </c>
      <c r="W24" s="37">
        <v>40958601</v>
      </c>
      <c r="X24" s="37">
        <v>61499102</v>
      </c>
      <c r="Y24" s="37">
        <v>47786112</v>
      </c>
      <c r="Z24" s="37">
        <v>909295672</v>
      </c>
      <c r="AA24" s="37">
        <v>36252797</v>
      </c>
      <c r="AB24" s="37">
        <v>51494141</v>
      </c>
      <c r="AC24" s="37"/>
      <c r="AD24" s="37">
        <v>29500855</v>
      </c>
      <c r="AE24" s="37"/>
      <c r="AF24" s="37"/>
      <c r="AG24" s="37">
        <v>3397975</v>
      </c>
      <c r="AH24" s="37">
        <v>2037234</v>
      </c>
      <c r="AI24" s="37">
        <v>126132341</v>
      </c>
      <c r="AJ24" s="37">
        <v>61595575</v>
      </c>
      <c r="AK24" s="37">
        <v>42393801</v>
      </c>
      <c r="AL24" s="37">
        <v>40111599</v>
      </c>
      <c r="AM24" s="37">
        <v>149455918</v>
      </c>
      <c r="AN24" s="37">
        <v>55388839</v>
      </c>
      <c r="AO24" s="37">
        <v>51258210</v>
      </c>
      <c r="AP24" s="37"/>
      <c r="AQ24" s="37">
        <v>169042968</v>
      </c>
      <c r="AR24" s="37">
        <v>308985169</v>
      </c>
      <c r="AS24" s="37">
        <v>78658295</v>
      </c>
      <c r="AT24" s="37">
        <v>67115664</v>
      </c>
      <c r="AU24" s="37"/>
      <c r="AV24" s="37"/>
      <c r="AW24" s="37"/>
      <c r="AX24" s="37">
        <v>15853553</v>
      </c>
      <c r="AY24" s="37">
        <v>136293831</v>
      </c>
      <c r="AZ24" s="37">
        <v>44750756</v>
      </c>
      <c r="BA24" s="37">
        <v>99595629</v>
      </c>
      <c r="BB24" s="37">
        <v>51780074</v>
      </c>
      <c r="BC24" s="37">
        <v>47890951</v>
      </c>
      <c r="BD24" s="37">
        <v>83499496</v>
      </c>
      <c r="BE24" s="37">
        <v>45702432</v>
      </c>
      <c r="BF24" s="37">
        <v>37578444</v>
      </c>
      <c r="BG24" s="37">
        <v>48944362</v>
      </c>
      <c r="BH24" s="37">
        <v>28076307</v>
      </c>
      <c r="BI24" s="37">
        <v>64724187</v>
      </c>
      <c r="BJ24" s="37">
        <v>135332185</v>
      </c>
      <c r="BK24" s="37">
        <v>42254308</v>
      </c>
      <c r="BL24" s="37"/>
      <c r="BM24" s="37"/>
      <c r="BN24" s="37">
        <v>32405151</v>
      </c>
      <c r="BO24" s="67"/>
      <c r="BP24" s="19"/>
    </row>
    <row r="25" spans="1:68" s="3" customFormat="1" ht="28" customHeight="1" x14ac:dyDescent="0.4">
      <c r="A25" s="113"/>
      <c r="B25" s="19"/>
      <c r="C25" s="19" t="s">
        <v>102</v>
      </c>
      <c r="D25" s="37">
        <v>23807646</v>
      </c>
      <c r="E25" s="37"/>
      <c r="F25" s="37">
        <v>6057818</v>
      </c>
      <c r="G25" s="37">
        <v>123000</v>
      </c>
      <c r="H25" s="37">
        <v>7897700</v>
      </c>
      <c r="I25" s="37">
        <v>0</v>
      </c>
      <c r="J25" s="37">
        <v>12504588</v>
      </c>
      <c r="K25" s="37"/>
      <c r="L25" s="37">
        <v>10423558</v>
      </c>
      <c r="M25" s="37">
        <v>0</v>
      </c>
      <c r="N25" s="37">
        <v>0</v>
      </c>
      <c r="O25" s="37">
        <v>47990100</v>
      </c>
      <c r="P25" s="37">
        <v>163700</v>
      </c>
      <c r="Q25" s="37">
        <v>43975745</v>
      </c>
      <c r="R25" s="37"/>
      <c r="S25" s="37">
        <v>343325</v>
      </c>
      <c r="T25" s="37"/>
      <c r="U25" s="37">
        <v>7701841</v>
      </c>
      <c r="V25" s="37">
        <v>6703000</v>
      </c>
      <c r="W25" s="37">
        <v>7294200</v>
      </c>
      <c r="X25" s="37">
        <v>11565600</v>
      </c>
      <c r="Y25" s="37">
        <v>10238159</v>
      </c>
      <c r="Z25" s="37">
        <v>0</v>
      </c>
      <c r="AA25" s="37">
        <v>2223590</v>
      </c>
      <c r="AB25" s="37">
        <v>13265465</v>
      </c>
      <c r="AC25" s="37"/>
      <c r="AD25" s="37">
        <v>2232000</v>
      </c>
      <c r="AE25" s="37"/>
      <c r="AF25" s="37"/>
      <c r="AG25" s="37">
        <v>249790</v>
      </c>
      <c r="AH25" s="37">
        <v>802854</v>
      </c>
      <c r="AI25" s="37">
        <v>0</v>
      </c>
      <c r="AJ25" s="37">
        <v>20499768</v>
      </c>
      <c r="AK25" s="37">
        <v>12281194</v>
      </c>
      <c r="AL25" s="37">
        <v>9601200</v>
      </c>
      <c r="AM25" s="37">
        <v>54269214</v>
      </c>
      <c r="AN25" s="37">
        <v>13869920</v>
      </c>
      <c r="AO25" s="37">
        <v>12818386</v>
      </c>
      <c r="AP25" s="37"/>
      <c r="AQ25" s="37">
        <v>12497826</v>
      </c>
      <c r="AR25" s="37">
        <v>0</v>
      </c>
      <c r="AS25" s="37">
        <v>17240279</v>
      </c>
      <c r="AT25" s="37">
        <v>10709800</v>
      </c>
      <c r="AU25" s="37"/>
      <c r="AV25" s="37"/>
      <c r="AW25" s="37"/>
      <c r="AX25" s="37">
        <v>0</v>
      </c>
      <c r="AY25" s="37">
        <v>6291726</v>
      </c>
      <c r="AZ25" s="37">
        <v>3630300</v>
      </c>
      <c r="BA25" s="37">
        <v>12943456</v>
      </c>
      <c r="BB25" s="37">
        <v>12119800</v>
      </c>
      <c r="BC25" s="37">
        <v>10314550</v>
      </c>
      <c r="BD25" s="37">
        <v>18182792</v>
      </c>
      <c r="BE25" s="37">
        <v>11855103</v>
      </c>
      <c r="BF25" s="37">
        <v>0</v>
      </c>
      <c r="BG25" s="37">
        <v>14755700</v>
      </c>
      <c r="BH25" s="37">
        <v>5280000</v>
      </c>
      <c r="BI25" s="37">
        <v>13446542</v>
      </c>
      <c r="BJ25" s="37">
        <v>23924040</v>
      </c>
      <c r="BK25" s="37">
        <v>9692354</v>
      </c>
      <c r="BL25" s="37"/>
      <c r="BM25" s="37"/>
      <c r="BN25" s="37">
        <v>5603120</v>
      </c>
      <c r="BO25" s="67"/>
      <c r="BP25" s="19"/>
    </row>
    <row r="26" spans="1:68" s="3" customFormat="1" ht="28" customHeight="1" x14ac:dyDescent="0.4">
      <c r="A26" s="113"/>
      <c r="B26" s="19"/>
      <c r="C26" s="19" t="s">
        <v>103</v>
      </c>
      <c r="D26" s="37">
        <v>33809316</v>
      </c>
      <c r="E26" s="37"/>
      <c r="F26" s="37">
        <v>7600906</v>
      </c>
      <c r="G26" s="37">
        <v>3057897</v>
      </c>
      <c r="H26" s="37">
        <v>7467984</v>
      </c>
      <c r="I26" s="37">
        <v>18019286</v>
      </c>
      <c r="J26" s="37">
        <v>8940404</v>
      </c>
      <c r="K26" s="37"/>
      <c r="L26" s="37">
        <v>8095362</v>
      </c>
      <c r="M26" s="37">
        <v>8057253</v>
      </c>
      <c r="N26" s="37">
        <v>0</v>
      </c>
      <c r="O26" s="37">
        <v>43883066</v>
      </c>
      <c r="P26" s="37">
        <v>1826644</v>
      </c>
      <c r="Q26" s="37">
        <v>24693029</v>
      </c>
      <c r="R26" s="37"/>
      <c r="S26" s="37">
        <v>3984703</v>
      </c>
      <c r="T26" s="37"/>
      <c r="U26" s="37">
        <v>10531086</v>
      </c>
      <c r="V26" s="37">
        <v>7405169</v>
      </c>
      <c r="W26" s="37">
        <v>9410682</v>
      </c>
      <c r="X26" s="37">
        <v>15603490</v>
      </c>
      <c r="Y26" s="37">
        <v>9178200</v>
      </c>
      <c r="Z26" s="37">
        <v>0</v>
      </c>
      <c r="AA26" s="37">
        <v>4089129</v>
      </c>
      <c r="AB26" s="37">
        <v>17023097</v>
      </c>
      <c r="AC26" s="37"/>
      <c r="AD26" s="37">
        <v>6418795</v>
      </c>
      <c r="AE26" s="37"/>
      <c r="AF26" s="37"/>
      <c r="AG26" s="37">
        <v>718710</v>
      </c>
      <c r="AH26" s="37">
        <v>930260</v>
      </c>
      <c r="AI26" s="37">
        <v>9332065</v>
      </c>
      <c r="AJ26" s="37">
        <v>14115988</v>
      </c>
      <c r="AK26" s="37">
        <v>11661144</v>
      </c>
      <c r="AL26" s="37">
        <v>9935249</v>
      </c>
      <c r="AM26" s="37">
        <v>45581212</v>
      </c>
      <c r="AN26" s="37">
        <v>13265662</v>
      </c>
      <c r="AO26" s="37">
        <v>17922027</v>
      </c>
      <c r="AP26" s="37"/>
      <c r="AQ26" s="37">
        <v>30267257</v>
      </c>
      <c r="AR26" s="37">
        <v>60593905</v>
      </c>
      <c r="AS26" s="37">
        <v>19090774</v>
      </c>
      <c r="AT26" s="37">
        <v>13580387</v>
      </c>
      <c r="AU26" s="37"/>
      <c r="AV26" s="37"/>
      <c r="AW26" s="37"/>
      <c r="AX26" s="37">
        <v>0</v>
      </c>
      <c r="AY26" s="37">
        <v>64188807</v>
      </c>
      <c r="AZ26" s="37">
        <v>10457408</v>
      </c>
      <c r="BA26" s="37">
        <v>17132783</v>
      </c>
      <c r="BB26" s="37">
        <v>12131693</v>
      </c>
      <c r="BC26" s="37">
        <v>12301222</v>
      </c>
      <c r="BD26" s="37">
        <v>14406528</v>
      </c>
      <c r="BE26" s="37">
        <v>9021489</v>
      </c>
      <c r="BF26" s="37">
        <v>6954633</v>
      </c>
      <c r="BG26" s="37">
        <v>6907628</v>
      </c>
      <c r="BH26" s="37">
        <v>4528268</v>
      </c>
      <c r="BI26" s="37">
        <v>13809981</v>
      </c>
      <c r="BJ26" s="37">
        <v>55013254</v>
      </c>
      <c r="BK26" s="37">
        <v>6843279</v>
      </c>
      <c r="BL26" s="37"/>
      <c r="BM26" s="37"/>
      <c r="BN26" s="37">
        <v>10716542</v>
      </c>
      <c r="BO26" s="67"/>
      <c r="BP26" s="19"/>
    </row>
    <row r="27" spans="1:68" s="3" customFormat="1" ht="28" customHeight="1" x14ac:dyDescent="0.4">
      <c r="A27" s="113"/>
      <c r="B27" s="19"/>
      <c r="C27" s="19" t="s">
        <v>104</v>
      </c>
      <c r="D27" s="37">
        <v>41386522</v>
      </c>
      <c r="E27" s="37"/>
      <c r="F27" s="37">
        <v>7020006</v>
      </c>
      <c r="G27" s="37">
        <v>6992564</v>
      </c>
      <c r="H27" s="37">
        <v>10732660</v>
      </c>
      <c r="I27" s="37">
        <v>22955800</v>
      </c>
      <c r="J27" s="37">
        <v>11239584</v>
      </c>
      <c r="K27" s="37"/>
      <c r="L27" s="37">
        <v>18554244</v>
      </c>
      <c r="M27" s="37">
        <v>13431552</v>
      </c>
      <c r="N27" s="37">
        <v>86184530</v>
      </c>
      <c r="O27" s="37">
        <v>64414066</v>
      </c>
      <c r="P27" s="37">
        <v>2889352</v>
      </c>
      <c r="Q27" s="37">
        <v>52795445</v>
      </c>
      <c r="R27" s="37"/>
      <c r="S27" s="37">
        <v>6039439</v>
      </c>
      <c r="T27" s="37"/>
      <c r="U27" s="37">
        <v>30173586</v>
      </c>
      <c r="V27" s="37">
        <v>6474633</v>
      </c>
      <c r="W27" s="37">
        <v>11059410</v>
      </c>
      <c r="X27" s="37">
        <v>17402160</v>
      </c>
      <c r="Y27" s="37">
        <v>21267304</v>
      </c>
      <c r="Z27" s="37">
        <v>909295672</v>
      </c>
      <c r="AA27" s="37">
        <v>9709698</v>
      </c>
      <c r="AB27" s="37">
        <v>12497939</v>
      </c>
      <c r="AC27" s="37"/>
      <c r="AD27" s="37">
        <v>6808032</v>
      </c>
      <c r="AE27" s="37"/>
      <c r="AF27" s="37"/>
      <c r="AG27" s="37">
        <v>6600</v>
      </c>
      <c r="AH27" s="37">
        <v>31200</v>
      </c>
      <c r="AI27" s="37">
        <v>29292048</v>
      </c>
      <c r="AJ27" s="37">
        <v>10014598</v>
      </c>
      <c r="AK27" s="37">
        <v>10427120</v>
      </c>
      <c r="AL27" s="37">
        <v>10988076</v>
      </c>
      <c r="AM27" s="37">
        <v>35916786</v>
      </c>
      <c r="AN27" s="37">
        <v>13937531</v>
      </c>
      <c r="AO27" s="37">
        <v>10529028</v>
      </c>
      <c r="AP27" s="37"/>
      <c r="AQ27" s="37">
        <v>29686362</v>
      </c>
      <c r="AR27" s="37">
        <v>48790213</v>
      </c>
      <c r="AS27" s="37">
        <v>18984800</v>
      </c>
      <c r="AT27" s="37">
        <v>17512092</v>
      </c>
      <c r="AU27" s="37"/>
      <c r="AV27" s="37"/>
      <c r="AW27" s="37"/>
      <c r="AX27" s="37">
        <v>13878060</v>
      </c>
      <c r="AY27" s="37">
        <v>29544222</v>
      </c>
      <c r="AZ27" s="37">
        <v>7744806</v>
      </c>
      <c r="BA27" s="37">
        <v>12782224</v>
      </c>
      <c r="BB27" s="37">
        <v>16057390</v>
      </c>
      <c r="BC27" s="37">
        <v>5636632</v>
      </c>
      <c r="BD27" s="37">
        <v>15047122</v>
      </c>
      <c r="BE27" s="37">
        <v>6472000</v>
      </c>
      <c r="BF27" s="37">
        <v>8623862</v>
      </c>
      <c r="BG27" s="37">
        <v>14549462</v>
      </c>
      <c r="BH27" s="37">
        <v>8138218</v>
      </c>
      <c r="BI27" s="37">
        <v>14535400</v>
      </c>
      <c r="BJ27" s="37">
        <v>33690000</v>
      </c>
      <c r="BK27" s="37">
        <v>11652534</v>
      </c>
      <c r="BL27" s="37"/>
      <c r="BM27" s="37"/>
      <c r="BN27" s="37">
        <v>8490398</v>
      </c>
      <c r="BO27" s="67"/>
      <c r="BP27" s="19"/>
    </row>
    <row r="28" spans="1:68" s="3" customFormat="1" ht="28" customHeight="1" x14ac:dyDescent="0.4">
      <c r="A28" s="113"/>
      <c r="B28" s="19"/>
      <c r="C28" s="19" t="s">
        <v>105</v>
      </c>
      <c r="D28" s="37">
        <v>459718</v>
      </c>
      <c r="E28" s="37"/>
      <c r="F28" s="37">
        <v>138695</v>
      </c>
      <c r="G28" s="37">
        <v>111727</v>
      </c>
      <c r="H28" s="37">
        <v>152875</v>
      </c>
      <c r="I28" s="37">
        <v>551549</v>
      </c>
      <c r="J28" s="37">
        <v>194976</v>
      </c>
      <c r="K28" s="37"/>
      <c r="L28" s="37">
        <v>201843</v>
      </c>
      <c r="M28" s="37">
        <v>271953</v>
      </c>
      <c r="N28" s="37">
        <v>2950927</v>
      </c>
      <c r="O28" s="37">
        <v>910692</v>
      </c>
      <c r="P28" s="37">
        <v>55019</v>
      </c>
      <c r="Q28" s="37">
        <v>563175</v>
      </c>
      <c r="R28" s="37"/>
      <c r="S28" s="37">
        <v>145672</v>
      </c>
      <c r="T28" s="37"/>
      <c r="U28" s="37">
        <v>234623</v>
      </c>
      <c r="V28" s="37">
        <v>160222</v>
      </c>
      <c r="W28" s="37">
        <v>203794</v>
      </c>
      <c r="X28" s="37">
        <v>309754</v>
      </c>
      <c r="Y28" s="37">
        <v>77878</v>
      </c>
      <c r="Z28" s="37">
        <v>0</v>
      </c>
      <c r="AA28" s="37">
        <v>183540</v>
      </c>
      <c r="AB28" s="37">
        <v>575526</v>
      </c>
      <c r="AC28" s="37"/>
      <c r="AD28" s="37">
        <v>37834</v>
      </c>
      <c r="AE28" s="37"/>
      <c r="AF28" s="37"/>
      <c r="AG28" s="37">
        <v>11907</v>
      </c>
      <c r="AH28" s="37">
        <v>6953</v>
      </c>
      <c r="AI28" s="37">
        <v>1507778</v>
      </c>
      <c r="AJ28" s="37">
        <v>267231</v>
      </c>
      <c r="AK28" s="37">
        <v>267760</v>
      </c>
      <c r="AL28" s="37">
        <v>231843</v>
      </c>
      <c r="AM28" s="37">
        <v>822936</v>
      </c>
      <c r="AN28" s="37">
        <v>314997</v>
      </c>
      <c r="AO28" s="37">
        <v>391848</v>
      </c>
      <c r="AP28" s="37"/>
      <c r="AQ28" s="37">
        <v>625683</v>
      </c>
      <c r="AR28" s="37">
        <v>1322177</v>
      </c>
      <c r="AS28" s="37">
        <v>261997</v>
      </c>
      <c r="AT28" s="37">
        <v>328935</v>
      </c>
      <c r="AU28" s="37"/>
      <c r="AV28" s="37"/>
      <c r="AW28" s="37"/>
      <c r="AX28" s="37">
        <v>310380</v>
      </c>
      <c r="AY28" s="37">
        <v>1118233</v>
      </c>
      <c r="AZ28" s="37">
        <v>891974</v>
      </c>
      <c r="BA28" s="37">
        <v>341465</v>
      </c>
      <c r="BB28" s="37">
        <v>277813</v>
      </c>
      <c r="BC28" s="37">
        <v>181765</v>
      </c>
      <c r="BD28" s="37">
        <v>396965</v>
      </c>
      <c r="BE28" s="37">
        <v>235541</v>
      </c>
      <c r="BF28" s="37">
        <v>125541</v>
      </c>
      <c r="BG28" s="37">
        <v>188196</v>
      </c>
      <c r="BH28" s="37">
        <v>137385</v>
      </c>
      <c r="BI28" s="37">
        <v>282479</v>
      </c>
      <c r="BJ28" s="37">
        <v>620922</v>
      </c>
      <c r="BK28" s="37">
        <v>126606</v>
      </c>
      <c r="BL28" s="37"/>
      <c r="BM28" s="37"/>
      <c r="BN28" s="37">
        <v>125881</v>
      </c>
      <c r="BO28" s="67"/>
      <c r="BP28" s="19"/>
    </row>
    <row r="29" spans="1:68" s="3" customFormat="1" ht="28" customHeight="1" x14ac:dyDescent="0.4">
      <c r="A29" s="113"/>
      <c r="B29" s="19"/>
      <c r="C29" s="19" t="s">
        <v>106</v>
      </c>
      <c r="D29" s="37">
        <v>12372357</v>
      </c>
      <c r="E29" s="37"/>
      <c r="F29" s="37">
        <v>2017908</v>
      </c>
      <c r="G29" s="37">
        <v>188000</v>
      </c>
      <c r="H29" s="37">
        <v>13153880</v>
      </c>
      <c r="I29" s="37">
        <v>12898228</v>
      </c>
      <c r="J29" s="37">
        <v>1829354</v>
      </c>
      <c r="K29" s="37"/>
      <c r="L29" s="37">
        <v>10032902</v>
      </c>
      <c r="M29" s="37">
        <v>0</v>
      </c>
      <c r="N29" s="37">
        <v>0</v>
      </c>
      <c r="O29" s="37">
        <v>48432834</v>
      </c>
      <c r="P29" s="37">
        <v>2018000</v>
      </c>
      <c r="Q29" s="37">
        <v>18936416</v>
      </c>
      <c r="R29" s="37"/>
      <c r="S29" s="37">
        <v>4969800</v>
      </c>
      <c r="T29" s="37"/>
      <c r="U29" s="37">
        <v>10524229</v>
      </c>
      <c r="V29" s="37">
        <v>13890462</v>
      </c>
      <c r="W29" s="37">
        <v>7666000</v>
      </c>
      <c r="X29" s="37">
        <v>7186400</v>
      </c>
      <c r="Y29" s="37">
        <v>3826048</v>
      </c>
      <c r="Z29" s="37">
        <v>0</v>
      </c>
      <c r="AA29" s="37">
        <v>3502285</v>
      </c>
      <c r="AB29" s="37">
        <v>2689266</v>
      </c>
      <c r="AC29" s="37"/>
      <c r="AD29" s="37">
        <v>10641000</v>
      </c>
      <c r="AE29" s="37"/>
      <c r="AF29" s="37"/>
      <c r="AG29" s="37">
        <v>0</v>
      </c>
      <c r="AH29" s="37">
        <v>0</v>
      </c>
      <c r="AI29" s="37">
        <v>227000</v>
      </c>
      <c r="AJ29" s="37">
        <v>11479373</v>
      </c>
      <c r="AK29" s="37">
        <v>3427373</v>
      </c>
      <c r="AL29" s="37">
        <v>6691813</v>
      </c>
      <c r="AM29" s="37">
        <v>3666649</v>
      </c>
      <c r="AN29" s="37">
        <v>9732872</v>
      </c>
      <c r="AO29" s="37">
        <v>3060824</v>
      </c>
      <c r="AP29" s="37"/>
      <c r="AQ29" s="37">
        <v>4883315</v>
      </c>
      <c r="AR29" s="37">
        <v>72668141</v>
      </c>
      <c r="AS29" s="37">
        <v>14906975</v>
      </c>
      <c r="AT29" s="37">
        <v>17386500</v>
      </c>
      <c r="AU29" s="37"/>
      <c r="AV29" s="37"/>
      <c r="AW29" s="37"/>
      <c r="AX29" s="37">
        <v>274000</v>
      </c>
      <c r="AY29" s="37">
        <v>12493048</v>
      </c>
      <c r="AZ29" s="37">
        <v>375495</v>
      </c>
      <c r="BA29" s="37">
        <v>50004908</v>
      </c>
      <c r="BB29" s="37">
        <v>6644061</v>
      </c>
      <c r="BC29" s="37">
        <v>15818120</v>
      </c>
      <c r="BD29" s="37">
        <v>28848051</v>
      </c>
      <c r="BE29" s="37">
        <v>14120960</v>
      </c>
      <c r="BF29" s="37">
        <v>0</v>
      </c>
      <c r="BG29" s="37">
        <v>8247113</v>
      </c>
      <c r="BH29" s="37">
        <v>7548884</v>
      </c>
      <c r="BI29" s="37">
        <v>17760095</v>
      </c>
      <c r="BJ29" s="37">
        <v>9472793</v>
      </c>
      <c r="BK29" s="37">
        <v>9201308</v>
      </c>
      <c r="BL29" s="37"/>
      <c r="BM29" s="37"/>
      <c r="BN29" s="37">
        <v>2909800</v>
      </c>
      <c r="BO29" s="67"/>
      <c r="BP29" s="19"/>
    </row>
    <row r="30" spans="1:68" s="3" customFormat="1" ht="28" customHeight="1" x14ac:dyDescent="0.4">
      <c r="A30" s="113"/>
      <c r="B30" s="19"/>
      <c r="C30" s="19" t="s">
        <v>107</v>
      </c>
      <c r="D30" s="37">
        <v>9114860</v>
      </c>
      <c r="E30" s="37"/>
      <c r="F30" s="37">
        <v>1962510</v>
      </c>
      <c r="G30" s="37">
        <v>3103085</v>
      </c>
      <c r="H30" s="37">
        <v>3010429</v>
      </c>
      <c r="I30" s="37">
        <v>7211650</v>
      </c>
      <c r="J30" s="37">
        <v>3467743</v>
      </c>
      <c r="K30" s="37"/>
      <c r="L30" s="37">
        <v>3990647</v>
      </c>
      <c r="M30" s="37">
        <v>1200000</v>
      </c>
      <c r="N30" s="37">
        <v>1500000</v>
      </c>
      <c r="O30" s="37">
        <v>12057426</v>
      </c>
      <c r="P30" s="37">
        <v>1020000</v>
      </c>
      <c r="Q30" s="37">
        <v>13921399</v>
      </c>
      <c r="R30" s="37"/>
      <c r="S30" s="37">
        <v>1434280</v>
      </c>
      <c r="T30" s="37"/>
      <c r="U30" s="37">
        <v>5943269</v>
      </c>
      <c r="V30" s="37">
        <v>4366383</v>
      </c>
      <c r="W30" s="37">
        <v>3630000</v>
      </c>
      <c r="X30" s="37">
        <v>4841000</v>
      </c>
      <c r="Y30" s="37">
        <v>2639925</v>
      </c>
      <c r="Z30" s="37">
        <v>0</v>
      </c>
      <c r="AA30" s="37">
        <v>2819097</v>
      </c>
      <c r="AB30" s="37">
        <v>3642105</v>
      </c>
      <c r="AC30" s="37"/>
      <c r="AD30" s="37">
        <v>2391000</v>
      </c>
      <c r="AE30" s="37"/>
      <c r="AF30" s="37"/>
      <c r="AG30" s="37">
        <v>325000</v>
      </c>
      <c r="AH30" s="37">
        <v>265967</v>
      </c>
      <c r="AI30" s="37">
        <v>6322000</v>
      </c>
      <c r="AJ30" s="37">
        <v>3571917</v>
      </c>
      <c r="AK30" s="37">
        <v>3023900</v>
      </c>
      <c r="AL30" s="37">
        <v>2270529</v>
      </c>
      <c r="AM30" s="37">
        <v>8231222</v>
      </c>
      <c r="AN30" s="37">
        <v>3530031</v>
      </c>
      <c r="AO30" s="37">
        <v>4221510</v>
      </c>
      <c r="AP30" s="37"/>
      <c r="AQ30" s="37">
        <v>8353192</v>
      </c>
      <c r="AR30" s="37">
        <v>23788153</v>
      </c>
      <c r="AS30" s="37">
        <v>5931420</v>
      </c>
      <c r="AT30" s="37">
        <v>5721000</v>
      </c>
      <c r="AU30" s="37"/>
      <c r="AV30" s="37"/>
      <c r="AW30" s="37"/>
      <c r="AX30" s="37">
        <v>1350000</v>
      </c>
      <c r="AY30" s="37">
        <v>1789836</v>
      </c>
      <c r="AZ30" s="37">
        <v>2592000</v>
      </c>
      <c r="BA30" s="37">
        <v>5822931</v>
      </c>
      <c r="BB30" s="37">
        <v>3881087</v>
      </c>
      <c r="BC30" s="37">
        <v>2612298</v>
      </c>
      <c r="BD30" s="37">
        <v>5563100</v>
      </c>
      <c r="BE30" s="37">
        <v>3500039</v>
      </c>
      <c r="BF30" s="37">
        <v>3049288</v>
      </c>
      <c r="BG30" s="37">
        <v>1201868</v>
      </c>
      <c r="BH30" s="37">
        <v>2130550</v>
      </c>
      <c r="BI30" s="37">
        <v>3338270</v>
      </c>
      <c r="BJ30" s="37">
        <v>8056786</v>
      </c>
      <c r="BK30" s="37">
        <v>3086571</v>
      </c>
      <c r="BL30" s="37"/>
      <c r="BM30" s="37"/>
      <c r="BN30" s="37">
        <v>4250000</v>
      </c>
      <c r="BO30" s="67"/>
      <c r="BP30" s="19"/>
    </row>
    <row r="31" spans="1:68" s="3" customFormat="1" ht="28" customHeight="1" x14ac:dyDescent="0.4">
      <c r="A31" s="113"/>
      <c r="B31" s="19"/>
      <c r="C31" s="19" t="s">
        <v>108</v>
      </c>
      <c r="D31" s="37">
        <v>0</v>
      </c>
      <c r="E31" s="37"/>
      <c r="F31" s="37">
        <v>0</v>
      </c>
      <c r="G31" s="37">
        <v>28818501</v>
      </c>
      <c r="H31" s="37">
        <v>0</v>
      </c>
      <c r="I31" s="37">
        <v>74231542</v>
      </c>
      <c r="J31" s="37">
        <v>0</v>
      </c>
      <c r="K31" s="37"/>
      <c r="L31" s="37">
        <v>0</v>
      </c>
      <c r="M31" s="37">
        <v>43464972</v>
      </c>
      <c r="N31" s="37">
        <v>18073246</v>
      </c>
      <c r="O31" s="37">
        <v>0</v>
      </c>
      <c r="P31" s="37">
        <v>6740840</v>
      </c>
      <c r="Q31" s="37">
        <v>0</v>
      </c>
      <c r="R31" s="37"/>
      <c r="S31" s="37">
        <v>4812000</v>
      </c>
      <c r="T31" s="37"/>
      <c r="U31" s="37">
        <v>0</v>
      </c>
      <c r="V31" s="37">
        <v>0</v>
      </c>
      <c r="W31" s="37">
        <v>0</v>
      </c>
      <c r="X31" s="37">
        <v>0</v>
      </c>
      <c r="Y31" s="37">
        <v>0</v>
      </c>
      <c r="Z31" s="37">
        <v>0</v>
      </c>
      <c r="AA31" s="37">
        <v>13449258</v>
      </c>
      <c r="AB31" s="37">
        <v>981285</v>
      </c>
      <c r="AC31" s="37"/>
      <c r="AD31" s="37">
        <v>0</v>
      </c>
      <c r="AE31" s="37"/>
      <c r="AF31" s="37"/>
      <c r="AG31" s="37">
        <v>0</v>
      </c>
      <c r="AH31" s="37">
        <v>0</v>
      </c>
      <c r="AI31" s="37">
        <v>79427400</v>
      </c>
      <c r="AJ31" s="37">
        <v>0</v>
      </c>
      <c r="AK31" s="37">
        <v>0</v>
      </c>
      <c r="AL31" s="37">
        <v>0</v>
      </c>
      <c r="AM31" s="37">
        <v>0</v>
      </c>
      <c r="AN31" s="37">
        <v>0</v>
      </c>
      <c r="AO31" s="37">
        <v>0</v>
      </c>
      <c r="AP31" s="37"/>
      <c r="AQ31" s="37">
        <v>77783334</v>
      </c>
      <c r="AR31" s="37">
        <v>89285304</v>
      </c>
      <c r="AS31" s="37">
        <v>0</v>
      </c>
      <c r="AT31" s="37">
        <v>0</v>
      </c>
      <c r="AU31" s="37"/>
      <c r="AV31" s="37"/>
      <c r="AW31" s="37"/>
      <c r="AX31" s="37">
        <v>0</v>
      </c>
      <c r="AY31" s="37">
        <v>0</v>
      </c>
      <c r="AZ31" s="37">
        <v>17547873</v>
      </c>
      <c r="BA31" s="37">
        <v>0</v>
      </c>
      <c r="BB31" s="37">
        <v>0</v>
      </c>
      <c r="BC31" s="37">
        <v>0</v>
      </c>
      <c r="BD31" s="37">
        <v>0</v>
      </c>
      <c r="BE31" s="37">
        <v>0</v>
      </c>
      <c r="BF31" s="37">
        <v>17925120</v>
      </c>
      <c r="BG31" s="37">
        <v>0</v>
      </c>
      <c r="BH31" s="37">
        <v>0</v>
      </c>
      <c r="BI31" s="37">
        <v>0</v>
      </c>
      <c r="BJ31" s="37">
        <v>0</v>
      </c>
      <c r="BK31" s="37">
        <v>0</v>
      </c>
      <c r="BL31" s="37"/>
      <c r="BM31" s="37"/>
      <c r="BN31" s="37">
        <v>0</v>
      </c>
      <c r="BO31" s="67"/>
      <c r="BP31" s="19"/>
    </row>
    <row r="32" spans="1:68" s="3" customFormat="1" ht="28" customHeight="1" x14ac:dyDescent="0.4">
      <c r="A32" s="113"/>
      <c r="B32" s="19"/>
      <c r="C32" s="19" t="s">
        <v>109</v>
      </c>
      <c r="D32" s="37">
        <v>4520399</v>
      </c>
      <c r="E32" s="37"/>
      <c r="F32" s="37">
        <v>316379</v>
      </c>
      <c r="G32" s="37">
        <v>2286107</v>
      </c>
      <c r="H32" s="37">
        <v>186177</v>
      </c>
      <c r="I32" s="37">
        <v>10095272</v>
      </c>
      <c r="J32" s="37">
        <v>200000</v>
      </c>
      <c r="K32" s="37"/>
      <c r="L32" s="37">
        <v>1626969</v>
      </c>
      <c r="M32" s="37">
        <v>0</v>
      </c>
      <c r="N32" s="37">
        <v>0</v>
      </c>
      <c r="O32" s="37">
        <v>6809071</v>
      </c>
      <c r="P32" s="37">
        <v>0</v>
      </c>
      <c r="Q32" s="37">
        <v>1863837</v>
      </c>
      <c r="R32" s="37"/>
      <c r="S32" s="37">
        <v>179492</v>
      </c>
      <c r="T32" s="37"/>
      <c r="U32" s="37">
        <v>5058058</v>
      </c>
      <c r="V32" s="37">
        <v>32683428</v>
      </c>
      <c r="W32" s="37">
        <v>1694515</v>
      </c>
      <c r="X32" s="37">
        <v>4590698</v>
      </c>
      <c r="Y32" s="37">
        <v>558598</v>
      </c>
      <c r="Z32" s="37">
        <v>0</v>
      </c>
      <c r="AA32" s="37">
        <v>276200</v>
      </c>
      <c r="AB32" s="37">
        <v>819458</v>
      </c>
      <c r="AC32" s="37"/>
      <c r="AD32" s="37">
        <v>972194</v>
      </c>
      <c r="AE32" s="37"/>
      <c r="AF32" s="37"/>
      <c r="AG32" s="37">
        <v>2085968</v>
      </c>
      <c r="AH32" s="37">
        <v>0</v>
      </c>
      <c r="AI32" s="37">
        <v>24050</v>
      </c>
      <c r="AJ32" s="37">
        <v>1646700</v>
      </c>
      <c r="AK32" s="37">
        <v>1305310</v>
      </c>
      <c r="AL32" s="37">
        <v>392889</v>
      </c>
      <c r="AM32" s="37">
        <v>967899</v>
      </c>
      <c r="AN32" s="37">
        <v>737826</v>
      </c>
      <c r="AO32" s="37">
        <v>2314587</v>
      </c>
      <c r="AP32" s="37"/>
      <c r="AQ32" s="37">
        <v>4945999</v>
      </c>
      <c r="AR32" s="37">
        <v>12537276</v>
      </c>
      <c r="AS32" s="37">
        <v>2242050</v>
      </c>
      <c r="AT32" s="37">
        <v>1876950</v>
      </c>
      <c r="AU32" s="37"/>
      <c r="AV32" s="37"/>
      <c r="AW32" s="37"/>
      <c r="AX32" s="37">
        <v>41113</v>
      </c>
      <c r="AY32" s="37">
        <v>20867959</v>
      </c>
      <c r="AZ32" s="37">
        <v>1510900</v>
      </c>
      <c r="BA32" s="37">
        <v>567862</v>
      </c>
      <c r="BB32" s="37">
        <v>668230</v>
      </c>
      <c r="BC32" s="37">
        <v>1026364</v>
      </c>
      <c r="BD32" s="37">
        <v>1054938</v>
      </c>
      <c r="BE32" s="37">
        <v>497300</v>
      </c>
      <c r="BF32" s="37">
        <v>900000</v>
      </c>
      <c r="BG32" s="37">
        <v>3094395</v>
      </c>
      <c r="BH32" s="37">
        <v>313002</v>
      </c>
      <c r="BI32" s="37">
        <v>1551420</v>
      </c>
      <c r="BJ32" s="37">
        <v>4554390</v>
      </c>
      <c r="BK32" s="37">
        <v>1651656</v>
      </c>
      <c r="BL32" s="37"/>
      <c r="BM32" s="37"/>
      <c r="BN32" s="37">
        <v>309410</v>
      </c>
      <c r="BO32" s="67"/>
      <c r="BP32" s="19"/>
    </row>
    <row r="33" spans="1:68" s="3" customFormat="1" ht="28" customHeight="1" x14ac:dyDescent="0.4">
      <c r="A33" s="113"/>
      <c r="B33" s="19" t="s">
        <v>110</v>
      </c>
      <c r="C33" s="19"/>
      <c r="D33" s="37">
        <v>237173885</v>
      </c>
      <c r="E33" s="37">
        <v>62770553</v>
      </c>
      <c r="F33" s="37">
        <v>66298623</v>
      </c>
      <c r="G33" s="37">
        <v>61744977</v>
      </c>
      <c r="H33" s="37">
        <v>53693285</v>
      </c>
      <c r="I33" s="37">
        <v>239160876</v>
      </c>
      <c r="J33" s="37">
        <v>80862224</v>
      </c>
      <c r="K33" s="37">
        <v>61380650</v>
      </c>
      <c r="L33" s="37">
        <v>109949649</v>
      </c>
      <c r="M33" s="37">
        <v>116197629</v>
      </c>
      <c r="N33" s="37">
        <v>246669479</v>
      </c>
      <c r="O33" s="37">
        <v>332700314</v>
      </c>
      <c r="P33" s="37">
        <v>22544864</v>
      </c>
      <c r="Q33" s="37">
        <v>333663050</v>
      </c>
      <c r="R33" s="37">
        <v>61470188</v>
      </c>
      <c r="S33" s="37">
        <v>27161340</v>
      </c>
      <c r="T33" s="37">
        <v>118692627</v>
      </c>
      <c r="U33" s="37">
        <v>179488172</v>
      </c>
      <c r="V33" s="37">
        <v>141974649</v>
      </c>
      <c r="W33" s="37">
        <v>140907823</v>
      </c>
      <c r="X33" s="37">
        <v>201150222</v>
      </c>
      <c r="Y33" s="37">
        <v>66315699</v>
      </c>
      <c r="Z33" s="37">
        <v>671704328</v>
      </c>
      <c r="AA33" s="37">
        <v>76546420</v>
      </c>
      <c r="AB33" s="37">
        <v>127807578</v>
      </c>
      <c r="AC33" s="37">
        <v>281357220</v>
      </c>
      <c r="AD33" s="37">
        <v>54391925</v>
      </c>
      <c r="AE33" s="37">
        <v>47384807</v>
      </c>
      <c r="AF33" s="37">
        <v>51828631</v>
      </c>
      <c r="AG33" s="37">
        <v>15657906</v>
      </c>
      <c r="AH33" s="37">
        <v>6990618</v>
      </c>
      <c r="AI33" s="37">
        <v>113422830</v>
      </c>
      <c r="AJ33" s="37">
        <v>64228700</v>
      </c>
      <c r="AK33" s="37">
        <v>79933918</v>
      </c>
      <c r="AL33" s="37">
        <v>61052456</v>
      </c>
      <c r="AM33" s="37">
        <v>264490056</v>
      </c>
      <c r="AN33" s="37">
        <v>122839981</v>
      </c>
      <c r="AO33" s="37">
        <v>94650052</v>
      </c>
      <c r="AP33" s="37">
        <v>175526425</v>
      </c>
      <c r="AQ33" s="37">
        <v>160416046</v>
      </c>
      <c r="AR33" s="37">
        <v>708570460</v>
      </c>
      <c r="AS33" s="37">
        <v>220097958</v>
      </c>
      <c r="AT33" s="37">
        <v>199872364</v>
      </c>
      <c r="AU33" s="37">
        <v>507461485</v>
      </c>
      <c r="AV33" s="37">
        <v>72740625</v>
      </c>
      <c r="AW33" s="37">
        <v>145092007</v>
      </c>
      <c r="AX33" s="37">
        <v>111142723</v>
      </c>
      <c r="AY33" s="37">
        <v>359527097</v>
      </c>
      <c r="AZ33" s="37">
        <v>81409486</v>
      </c>
      <c r="BA33" s="37">
        <v>60366311</v>
      </c>
      <c r="BB33" s="37">
        <v>97796554</v>
      </c>
      <c r="BC33" s="37">
        <v>48235184</v>
      </c>
      <c r="BD33" s="37">
        <v>103775444</v>
      </c>
      <c r="BE33" s="37">
        <v>66430458</v>
      </c>
      <c r="BF33" s="37">
        <v>66099645</v>
      </c>
      <c r="BG33" s="37">
        <v>12073201</v>
      </c>
      <c r="BH33" s="37">
        <v>52896227</v>
      </c>
      <c r="BI33" s="37">
        <v>73641116</v>
      </c>
      <c r="BJ33" s="37">
        <v>338578446</v>
      </c>
      <c r="BK33" s="37">
        <v>679449267</v>
      </c>
      <c r="BL33" s="37">
        <v>332966413</v>
      </c>
      <c r="BM33" s="37">
        <v>187846305</v>
      </c>
      <c r="BN33" s="37">
        <v>128190643</v>
      </c>
      <c r="BO33" s="67"/>
      <c r="BP33" s="19"/>
    </row>
    <row r="34" spans="1:68" s="3" customFormat="1" ht="28" customHeight="1" x14ac:dyDescent="0.4">
      <c r="A34" s="113"/>
      <c r="B34" s="19" t="s">
        <v>111</v>
      </c>
      <c r="C34" s="19"/>
      <c r="D34" s="37">
        <v>48374134</v>
      </c>
      <c r="E34" s="37">
        <v>13609850</v>
      </c>
      <c r="F34" s="37">
        <v>13063201</v>
      </c>
      <c r="G34" s="37">
        <v>10986773</v>
      </c>
      <c r="H34" s="37">
        <v>16304091</v>
      </c>
      <c r="I34" s="37">
        <v>52330910</v>
      </c>
      <c r="J34" s="37">
        <v>23221340</v>
      </c>
      <c r="K34" s="37">
        <v>6306903</v>
      </c>
      <c r="L34" s="37">
        <v>18380109</v>
      </c>
      <c r="M34" s="37">
        <v>29356858</v>
      </c>
      <c r="N34" s="37">
        <v>66037123</v>
      </c>
      <c r="O34" s="37">
        <v>54701490</v>
      </c>
      <c r="P34" s="37">
        <v>5375494</v>
      </c>
      <c r="Q34" s="37">
        <v>55309600</v>
      </c>
      <c r="R34" s="37">
        <v>13652267</v>
      </c>
      <c r="S34" s="37">
        <v>9416396</v>
      </c>
      <c r="T34" s="37">
        <v>8711798</v>
      </c>
      <c r="U34" s="37">
        <v>13241662</v>
      </c>
      <c r="V34" s="37">
        <v>13307945</v>
      </c>
      <c r="W34" s="37">
        <v>36737510</v>
      </c>
      <c r="X34" s="37">
        <v>36749252</v>
      </c>
      <c r="Y34" s="37">
        <v>6375456</v>
      </c>
      <c r="Z34" s="37">
        <v>0</v>
      </c>
      <c r="AA34" s="37">
        <v>9963729</v>
      </c>
      <c r="AB34" s="37">
        <v>20285857</v>
      </c>
      <c r="AC34" s="37">
        <v>19391139</v>
      </c>
      <c r="AD34" s="37">
        <v>6792643</v>
      </c>
      <c r="AE34" s="37">
        <v>11034533</v>
      </c>
      <c r="AF34" s="37">
        <v>6213709</v>
      </c>
      <c r="AG34" s="37">
        <v>588975</v>
      </c>
      <c r="AH34" s="37">
        <v>1608017</v>
      </c>
      <c r="AI34" s="37">
        <v>26138317</v>
      </c>
      <c r="AJ34" s="37">
        <v>26148746</v>
      </c>
      <c r="AK34" s="37">
        <v>23718189</v>
      </c>
      <c r="AL34" s="37">
        <v>15159194</v>
      </c>
      <c r="AM34" s="37">
        <v>52827592</v>
      </c>
      <c r="AN34" s="37">
        <v>23401805</v>
      </c>
      <c r="AO34" s="37">
        <v>15918614</v>
      </c>
      <c r="AP34" s="37">
        <v>27277743</v>
      </c>
      <c r="AQ34" s="37">
        <v>41028384</v>
      </c>
      <c r="AR34" s="37">
        <v>250642534</v>
      </c>
      <c r="AS34" s="37">
        <v>22686898</v>
      </c>
      <c r="AT34" s="37">
        <v>51406076</v>
      </c>
      <c r="AU34" s="37">
        <v>41248201</v>
      </c>
      <c r="AV34" s="37">
        <v>17637388</v>
      </c>
      <c r="AW34" s="37">
        <v>24297197</v>
      </c>
      <c r="AX34" s="37">
        <v>36881750</v>
      </c>
      <c r="AY34" s="37">
        <v>114093207</v>
      </c>
      <c r="AZ34" s="37">
        <v>17173598</v>
      </c>
      <c r="BA34" s="37">
        <v>25398307</v>
      </c>
      <c r="BB34" s="37">
        <v>32544982</v>
      </c>
      <c r="BC34" s="37">
        <v>14830197</v>
      </c>
      <c r="BD34" s="37">
        <v>26671375</v>
      </c>
      <c r="BE34" s="37">
        <v>18861844</v>
      </c>
      <c r="BF34" s="37">
        <v>14945966</v>
      </c>
      <c r="BG34" s="37">
        <v>17993046</v>
      </c>
      <c r="BH34" s="37">
        <v>11541137</v>
      </c>
      <c r="BI34" s="37">
        <v>32929205</v>
      </c>
      <c r="BJ34" s="37">
        <v>93710866</v>
      </c>
      <c r="BK34" s="37">
        <v>26919614</v>
      </c>
      <c r="BL34" s="37">
        <v>36778123</v>
      </c>
      <c r="BM34" s="37">
        <v>62521224</v>
      </c>
      <c r="BN34" s="37">
        <v>11708479</v>
      </c>
      <c r="BO34" s="67"/>
      <c r="BP34" s="19"/>
    </row>
    <row r="35" spans="1:68" s="3" customFormat="1" ht="28" customHeight="1" x14ac:dyDescent="0.4">
      <c r="A35" s="113"/>
      <c r="B35" s="19" t="s">
        <v>112</v>
      </c>
      <c r="C35" s="19"/>
      <c r="D35" s="37">
        <v>188799751</v>
      </c>
      <c r="E35" s="37">
        <v>49160703</v>
      </c>
      <c r="F35" s="37">
        <v>53235422</v>
      </c>
      <c r="G35" s="37">
        <v>50758204</v>
      </c>
      <c r="H35" s="37">
        <v>37389194</v>
      </c>
      <c r="I35" s="37">
        <v>186829966</v>
      </c>
      <c r="J35" s="37">
        <v>57640884</v>
      </c>
      <c r="K35" s="37">
        <v>55073747</v>
      </c>
      <c r="L35" s="37">
        <v>91569540</v>
      </c>
      <c r="M35" s="37">
        <v>86840771</v>
      </c>
      <c r="N35" s="37">
        <v>180632356</v>
      </c>
      <c r="O35" s="37">
        <v>277998824</v>
      </c>
      <c r="P35" s="37">
        <v>17169370</v>
      </c>
      <c r="Q35" s="37">
        <v>278353450</v>
      </c>
      <c r="R35" s="37">
        <v>47817921</v>
      </c>
      <c r="S35" s="37">
        <v>17744944</v>
      </c>
      <c r="T35" s="37">
        <v>109980829</v>
      </c>
      <c r="U35" s="37">
        <v>166246510</v>
      </c>
      <c r="V35" s="37">
        <v>128666704</v>
      </c>
      <c r="W35" s="37">
        <v>104170313</v>
      </c>
      <c r="X35" s="37">
        <v>164400970</v>
      </c>
      <c r="Y35" s="37">
        <v>59940243</v>
      </c>
      <c r="Z35" s="37">
        <v>671704328</v>
      </c>
      <c r="AA35" s="37">
        <v>66582691</v>
      </c>
      <c r="AB35" s="37">
        <v>107521721</v>
      </c>
      <c r="AC35" s="37">
        <v>261966081</v>
      </c>
      <c r="AD35" s="37">
        <v>47599282</v>
      </c>
      <c r="AE35" s="37">
        <v>36350274</v>
      </c>
      <c r="AF35" s="37">
        <v>45614922</v>
      </c>
      <c r="AG35" s="37">
        <v>15068931</v>
      </c>
      <c r="AH35" s="37">
        <v>5382601</v>
      </c>
      <c r="AI35" s="37">
        <v>87284513</v>
      </c>
      <c r="AJ35" s="37">
        <v>38079954</v>
      </c>
      <c r="AK35" s="37">
        <v>56215729</v>
      </c>
      <c r="AL35" s="37">
        <v>45893262</v>
      </c>
      <c r="AM35" s="37">
        <v>211662464</v>
      </c>
      <c r="AN35" s="37">
        <v>99438176</v>
      </c>
      <c r="AO35" s="37">
        <v>78731438</v>
      </c>
      <c r="AP35" s="37">
        <v>148248682</v>
      </c>
      <c r="AQ35" s="37">
        <v>119387662</v>
      </c>
      <c r="AR35" s="37">
        <v>457927926</v>
      </c>
      <c r="AS35" s="37">
        <v>197411060</v>
      </c>
      <c r="AT35" s="37">
        <v>148466288</v>
      </c>
      <c r="AU35" s="37">
        <v>466213284</v>
      </c>
      <c r="AV35" s="37">
        <v>55103237</v>
      </c>
      <c r="AW35" s="37">
        <v>120794810</v>
      </c>
      <c r="AX35" s="37">
        <v>74260973</v>
      </c>
      <c r="AY35" s="37">
        <v>245433890</v>
      </c>
      <c r="AZ35" s="37">
        <v>64235888</v>
      </c>
      <c r="BA35" s="37">
        <v>34968004</v>
      </c>
      <c r="BB35" s="37">
        <v>65251572</v>
      </c>
      <c r="BC35" s="37">
        <v>33404987</v>
      </c>
      <c r="BD35" s="37">
        <v>77104069</v>
      </c>
      <c r="BE35" s="37">
        <v>47568614</v>
      </c>
      <c r="BF35" s="37">
        <v>51153679</v>
      </c>
      <c r="BG35" s="37">
        <v>-5919845</v>
      </c>
      <c r="BH35" s="37">
        <v>41355090</v>
      </c>
      <c r="BI35" s="37">
        <v>40711911</v>
      </c>
      <c r="BJ35" s="37">
        <v>244867580</v>
      </c>
      <c r="BK35" s="37">
        <v>652529653</v>
      </c>
      <c r="BL35" s="37">
        <v>296188290</v>
      </c>
      <c r="BM35" s="37">
        <v>125325081</v>
      </c>
      <c r="BN35" s="37">
        <v>116482164</v>
      </c>
      <c r="BO35" s="67"/>
      <c r="BP35" s="19"/>
    </row>
    <row r="36" spans="1:68" s="3" customFormat="1" ht="28" customHeight="1" x14ac:dyDescent="0.4">
      <c r="A36" s="113"/>
      <c r="B36" s="19" t="s">
        <v>113</v>
      </c>
      <c r="C36" s="19"/>
      <c r="D36" s="37">
        <v>34045414</v>
      </c>
      <c r="E36" s="37">
        <v>0</v>
      </c>
      <c r="F36" s="37">
        <v>1751882</v>
      </c>
      <c r="G36" s="37">
        <v>956000</v>
      </c>
      <c r="H36" s="37">
        <v>995000</v>
      </c>
      <c r="I36" s="37">
        <v>7993549</v>
      </c>
      <c r="J36" s="37">
        <v>12108174</v>
      </c>
      <c r="K36" s="37">
        <v>0</v>
      </c>
      <c r="L36" s="37">
        <v>5776451</v>
      </c>
      <c r="M36" s="37">
        <v>0</v>
      </c>
      <c r="N36" s="37">
        <v>0</v>
      </c>
      <c r="O36" s="37">
        <v>78687938</v>
      </c>
      <c r="P36" s="37">
        <v>0</v>
      </c>
      <c r="Q36" s="37">
        <v>58350824</v>
      </c>
      <c r="R36" s="37">
        <v>230000</v>
      </c>
      <c r="S36" s="37">
        <v>2202444</v>
      </c>
      <c r="T36" s="37">
        <v>3288213</v>
      </c>
      <c r="U36" s="37">
        <v>11070381</v>
      </c>
      <c r="V36" s="37">
        <v>7309491</v>
      </c>
      <c r="W36" s="37">
        <v>0</v>
      </c>
      <c r="X36" s="37">
        <v>0</v>
      </c>
      <c r="Y36" s="37">
        <v>28810153</v>
      </c>
      <c r="Z36" s="37">
        <v>0</v>
      </c>
      <c r="AA36" s="37">
        <v>3753887</v>
      </c>
      <c r="AB36" s="37">
        <v>4022515</v>
      </c>
      <c r="AC36" s="37">
        <v>17074346</v>
      </c>
      <c r="AD36" s="37">
        <v>0</v>
      </c>
      <c r="AE36" s="37">
        <v>0</v>
      </c>
      <c r="AF36" s="37">
        <v>0</v>
      </c>
      <c r="AG36" s="37">
        <v>0</v>
      </c>
      <c r="AH36" s="37">
        <v>0</v>
      </c>
      <c r="AI36" s="37">
        <v>3811000</v>
      </c>
      <c r="AJ36" s="37">
        <v>5024710</v>
      </c>
      <c r="AK36" s="37">
        <v>630727</v>
      </c>
      <c r="AL36" s="37">
        <v>29826000</v>
      </c>
      <c r="AM36" s="37">
        <v>14206086</v>
      </c>
      <c r="AN36" s="37">
        <v>4496597</v>
      </c>
      <c r="AO36" s="37">
        <v>10215065</v>
      </c>
      <c r="AP36" s="37">
        <v>0</v>
      </c>
      <c r="AQ36" s="37">
        <v>5869781</v>
      </c>
      <c r="AR36" s="37">
        <v>12739111</v>
      </c>
      <c r="AS36" s="37">
        <v>4394605</v>
      </c>
      <c r="AT36" s="37">
        <v>0</v>
      </c>
      <c r="AU36" s="37">
        <v>0</v>
      </c>
      <c r="AV36" s="37">
        <v>0</v>
      </c>
      <c r="AW36" s="37">
        <v>6182700</v>
      </c>
      <c r="AX36" s="37">
        <v>0</v>
      </c>
      <c r="AY36" s="37">
        <v>14277634</v>
      </c>
      <c r="AZ36" s="37">
        <v>0</v>
      </c>
      <c r="BA36" s="37">
        <v>24664233</v>
      </c>
      <c r="BB36" s="37">
        <v>4502939</v>
      </c>
      <c r="BC36" s="37">
        <v>10483027</v>
      </c>
      <c r="BD36" s="37">
        <v>219418995</v>
      </c>
      <c r="BE36" s="37">
        <v>1063001</v>
      </c>
      <c r="BF36" s="37">
        <v>0</v>
      </c>
      <c r="BG36" s="37">
        <v>22577819</v>
      </c>
      <c r="BH36" s="37">
        <v>4767904</v>
      </c>
      <c r="BI36" s="37">
        <v>7281635</v>
      </c>
      <c r="BJ36" s="37">
        <v>1215334</v>
      </c>
      <c r="BK36" s="37">
        <v>25340217</v>
      </c>
      <c r="BL36" s="37">
        <v>4547211</v>
      </c>
      <c r="BM36" s="37">
        <v>6358497</v>
      </c>
      <c r="BN36" s="37">
        <v>2235000</v>
      </c>
      <c r="BO36" s="67"/>
      <c r="BP36" s="19"/>
    </row>
    <row r="37" spans="1:68" s="3" customFormat="1" ht="28" customHeight="1" x14ac:dyDescent="0.4">
      <c r="A37" s="113"/>
      <c r="B37" s="19" t="s">
        <v>114</v>
      </c>
      <c r="C37" s="19"/>
      <c r="D37" s="37">
        <v>203128471</v>
      </c>
      <c r="E37" s="37">
        <v>62770553</v>
      </c>
      <c r="F37" s="37">
        <v>64546741</v>
      </c>
      <c r="G37" s="37">
        <v>60788977</v>
      </c>
      <c r="H37" s="37">
        <v>52698285</v>
      </c>
      <c r="I37" s="37">
        <v>231167327</v>
      </c>
      <c r="J37" s="37">
        <v>68754050</v>
      </c>
      <c r="K37" s="37">
        <v>61380650</v>
      </c>
      <c r="L37" s="37">
        <v>104173198</v>
      </c>
      <c r="M37" s="37">
        <v>116197629</v>
      </c>
      <c r="N37" s="37">
        <v>246669479</v>
      </c>
      <c r="O37" s="37">
        <v>254012376</v>
      </c>
      <c r="P37" s="37">
        <v>22544864</v>
      </c>
      <c r="Q37" s="37">
        <v>275312226</v>
      </c>
      <c r="R37" s="37">
        <v>61240188</v>
      </c>
      <c r="S37" s="37">
        <v>24958896</v>
      </c>
      <c r="T37" s="37">
        <v>115404414</v>
      </c>
      <c r="U37" s="37">
        <v>168417791</v>
      </c>
      <c r="V37" s="37">
        <v>134665158</v>
      </c>
      <c r="W37" s="37">
        <v>140907823</v>
      </c>
      <c r="X37" s="37">
        <v>201150222</v>
      </c>
      <c r="Y37" s="37">
        <v>37505546</v>
      </c>
      <c r="Z37" s="37">
        <v>671704328</v>
      </c>
      <c r="AA37" s="37">
        <v>72792533</v>
      </c>
      <c r="AB37" s="37">
        <v>123785063</v>
      </c>
      <c r="AC37" s="37">
        <v>264282874</v>
      </c>
      <c r="AD37" s="37">
        <v>54391925</v>
      </c>
      <c r="AE37" s="37">
        <v>47384807</v>
      </c>
      <c r="AF37" s="37">
        <v>51828631</v>
      </c>
      <c r="AG37" s="37">
        <v>15657906</v>
      </c>
      <c r="AH37" s="37">
        <v>6990618</v>
      </c>
      <c r="AI37" s="37">
        <v>109611830</v>
      </c>
      <c r="AJ37" s="37">
        <v>59203990</v>
      </c>
      <c r="AK37" s="37">
        <v>79303191</v>
      </c>
      <c r="AL37" s="37">
        <v>31226456</v>
      </c>
      <c r="AM37" s="37">
        <v>250283970</v>
      </c>
      <c r="AN37" s="37">
        <v>118343384</v>
      </c>
      <c r="AO37" s="37">
        <v>84434987</v>
      </c>
      <c r="AP37" s="37">
        <v>175526425</v>
      </c>
      <c r="AQ37" s="37">
        <v>154546265</v>
      </c>
      <c r="AR37" s="37">
        <v>695831349</v>
      </c>
      <c r="AS37" s="37">
        <v>215703353</v>
      </c>
      <c r="AT37" s="37">
        <v>199872364</v>
      </c>
      <c r="AU37" s="37">
        <v>507461485</v>
      </c>
      <c r="AV37" s="37">
        <v>72740625</v>
      </c>
      <c r="AW37" s="37">
        <v>138909307</v>
      </c>
      <c r="AX37" s="37">
        <v>111142723</v>
      </c>
      <c r="AY37" s="37">
        <v>345249463</v>
      </c>
      <c r="AZ37" s="37">
        <v>81409486</v>
      </c>
      <c r="BA37" s="37">
        <v>35702078</v>
      </c>
      <c r="BB37" s="37">
        <v>93293615</v>
      </c>
      <c r="BC37" s="37">
        <v>37752157</v>
      </c>
      <c r="BD37" s="37">
        <v>-115643551</v>
      </c>
      <c r="BE37" s="37">
        <v>65367457</v>
      </c>
      <c r="BF37" s="37">
        <v>66099645</v>
      </c>
      <c r="BG37" s="37">
        <v>-10504618</v>
      </c>
      <c r="BH37" s="37">
        <v>48128323</v>
      </c>
      <c r="BI37" s="37">
        <v>66359481</v>
      </c>
      <c r="BJ37" s="37">
        <v>337363112</v>
      </c>
      <c r="BK37" s="37">
        <v>654109050</v>
      </c>
      <c r="BL37" s="37">
        <v>328419202</v>
      </c>
      <c r="BM37" s="37">
        <v>181487808</v>
      </c>
      <c r="BN37" s="37">
        <v>125955643</v>
      </c>
      <c r="BO37" s="67"/>
      <c r="BP37" s="19"/>
    </row>
    <row r="38" spans="1:68" s="3" customFormat="1" ht="28" customHeight="1" x14ac:dyDescent="0.4">
      <c r="A38" s="113"/>
      <c r="B38" s="39" t="s">
        <v>169</v>
      </c>
      <c r="C38" s="25"/>
      <c r="D38" s="40"/>
      <c r="E38" s="40"/>
      <c r="F38" s="40"/>
      <c r="G38" s="40"/>
      <c r="H38" s="40"/>
      <c r="I38" s="40"/>
      <c r="J38" s="40"/>
      <c r="K38" s="40"/>
      <c r="L38" s="40"/>
      <c r="M38" s="40"/>
      <c r="N38" s="40"/>
      <c r="O38" s="40"/>
      <c r="P38" s="40"/>
      <c r="Q38" s="40"/>
      <c r="R38" s="40"/>
      <c r="S38" s="40"/>
      <c r="T38" s="40"/>
      <c r="U38" s="40"/>
      <c r="V38" s="40"/>
      <c r="W38" s="40"/>
      <c r="X38" s="40"/>
      <c r="Y38" s="40"/>
      <c r="Z38" s="40"/>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40"/>
      <c r="BO38" s="67"/>
      <c r="BP38" s="19"/>
    </row>
    <row r="39" spans="1:68" s="3" customFormat="1" ht="28" customHeight="1" x14ac:dyDescent="0.4">
      <c r="A39" s="114"/>
      <c r="B39" s="34" t="s">
        <v>115</v>
      </c>
      <c r="C39" s="34"/>
      <c r="D39" s="41">
        <v>2.890641462789971E-2</v>
      </c>
      <c r="E39" s="41">
        <v>4.3325564742746056E-2</v>
      </c>
      <c r="F39" s="41">
        <v>6.2626804852484466E-2</v>
      </c>
      <c r="G39" s="41">
        <v>5.0612910090280266E-2</v>
      </c>
      <c r="H39" s="41">
        <v>2.6627784001358696E-2</v>
      </c>
      <c r="I39" s="41">
        <v>4.2359141954580744E-2</v>
      </c>
      <c r="J39" s="41">
        <v>5.4933576086956516E-2</v>
      </c>
      <c r="K39" s="41">
        <v>4.1698811141304346E-2</v>
      </c>
      <c r="L39" s="41">
        <v>4.2766007976342717E-2</v>
      </c>
      <c r="M39" s="41">
        <v>6.5857351840062112E-2</v>
      </c>
      <c r="N39" s="41">
        <v>3.2695254110403867E-2</v>
      </c>
      <c r="O39" s="41">
        <v>4.364633068968294E-2</v>
      </c>
      <c r="P39" s="41">
        <v>6.2988941824862213E-2</v>
      </c>
      <c r="Q39" s="41">
        <v>3.1518378170289858E-2</v>
      </c>
      <c r="R39" s="41">
        <v>3.2430357626040698E-2</v>
      </c>
      <c r="S39" s="41">
        <v>2.8812744419902347E-2</v>
      </c>
      <c r="T39" s="41">
        <v>8.408930290178572E-2</v>
      </c>
      <c r="U39" s="41">
        <v>4.2386893620600413E-2</v>
      </c>
      <c r="V39" s="41">
        <v>5.3644665512422356E-2</v>
      </c>
      <c r="W39" s="41">
        <v>5.4807497223998296E-2</v>
      </c>
      <c r="X39" s="41">
        <v>2.6513011349848334E-2</v>
      </c>
      <c r="Y39" s="41">
        <v>3.8691224640345273E-2</v>
      </c>
      <c r="Z39" s="41">
        <v>3.7012693194444446E-2</v>
      </c>
      <c r="AA39" s="41">
        <v>5.7084511482510619E-2</v>
      </c>
      <c r="AB39" s="41">
        <v>6.0078515827838457E-2</v>
      </c>
      <c r="AC39" s="41">
        <v>4.6510591168478263E-2</v>
      </c>
      <c r="AD39" s="41">
        <v>2.5239070207220951E-2</v>
      </c>
      <c r="AE39" s="41">
        <v>3.4305487454379564E-2</v>
      </c>
      <c r="AF39" s="41">
        <v>3.023889116847826E-2</v>
      </c>
      <c r="AG39" s="41">
        <v>3.3285589341875366E-2</v>
      </c>
      <c r="AH39" s="41">
        <v>4.6182363257918552E-2</v>
      </c>
      <c r="AI39" s="41">
        <v>3.8264689579636205E-2</v>
      </c>
      <c r="AJ39" s="41">
        <v>5.4217103376503241E-2</v>
      </c>
      <c r="AK39" s="41">
        <v>5.4173066483712354E-2</v>
      </c>
      <c r="AL39" s="41">
        <v>8.1281537934053114E-2</v>
      </c>
      <c r="AM39" s="41">
        <v>6.4773799275362309E-2</v>
      </c>
      <c r="AN39" s="41">
        <v>7.4977580376254169E-2</v>
      </c>
      <c r="AO39" s="41">
        <v>5.8894886019584307E-2</v>
      </c>
      <c r="AP39" s="41">
        <v>5.9713772271330894E-2</v>
      </c>
      <c r="AQ39" s="41">
        <v>4.8881200151940161E-2</v>
      </c>
      <c r="AR39" s="41">
        <v>4.4906969353382412E-2</v>
      </c>
      <c r="AS39" s="41">
        <v>6.2372480333850934E-2</v>
      </c>
      <c r="AT39" s="41">
        <v>6.5104423556079108E-2</v>
      </c>
      <c r="AU39" s="41">
        <v>9.8691092298060529E-2</v>
      </c>
      <c r="AV39" s="41">
        <v>6.8712029309006203E-2</v>
      </c>
      <c r="AW39" s="41">
        <v>3.9653783340777918E-2</v>
      </c>
      <c r="AX39" s="41">
        <v>5.0858901127074869E-2</v>
      </c>
      <c r="AY39" s="41">
        <v>4.7293921694801642E-2</v>
      </c>
      <c r="AZ39" s="41">
        <v>7.5463384777529452E-2</v>
      </c>
      <c r="BA39" s="41">
        <v>2.8855033414091145E-2</v>
      </c>
      <c r="BB39" s="41">
        <v>6.6896068609445275E-2</v>
      </c>
      <c r="BC39" s="41">
        <v>6.1335849219620951E-2</v>
      </c>
      <c r="BD39" s="41">
        <v>6.5352030814354728E-2</v>
      </c>
      <c r="BE39" s="41">
        <v>7.8908868686539971E-2</v>
      </c>
      <c r="BF39" s="41">
        <v>4.6662483415209656E-2</v>
      </c>
      <c r="BG39" s="41">
        <v>1.1191381463327916E-2</v>
      </c>
      <c r="BH39" s="41">
        <v>5.4651049748075185E-2</v>
      </c>
      <c r="BI39" s="41">
        <v>3.5310989033220878E-2</v>
      </c>
      <c r="BJ39" s="41">
        <v>6.1080082871044016E-2</v>
      </c>
      <c r="BK39" s="41">
        <v>0.24821741377912565</v>
      </c>
      <c r="BL39" s="41">
        <v>5.0808001983695651E-2</v>
      </c>
      <c r="BM39" s="41">
        <v>5.1610789266680723E-2</v>
      </c>
      <c r="BN39" s="41">
        <v>4.2381870194746381E-2</v>
      </c>
      <c r="BO39" s="67"/>
      <c r="BP39" s="19"/>
    </row>
    <row r="40" spans="1:68" s="3" customFormat="1" ht="25" customHeight="1" x14ac:dyDescent="0.4">
      <c r="A40" s="43"/>
      <c r="B40" s="19"/>
      <c r="C40" s="19"/>
      <c r="D40" s="44" t="s">
        <v>217</v>
      </c>
      <c r="E40" s="45"/>
      <c r="F40" s="45"/>
      <c r="G40" s="45"/>
      <c r="H40" s="45"/>
      <c r="I40" s="45"/>
      <c r="J40" s="45"/>
      <c r="K40" s="45"/>
      <c r="L40" s="45"/>
      <c r="M40" s="45"/>
      <c r="N40" s="45"/>
      <c r="O40" s="44"/>
      <c r="P40" s="45"/>
      <c r="Q40" s="45"/>
      <c r="R40" s="45"/>
      <c r="S40" s="45"/>
      <c r="T40" s="45"/>
      <c r="U40" s="45"/>
      <c r="V40" s="45"/>
      <c r="W40" s="45"/>
      <c r="X40" s="45"/>
      <c r="Y40" s="45"/>
      <c r="Z40" s="44"/>
      <c r="AA40" s="45"/>
      <c r="AB40" s="45"/>
      <c r="AC40" s="45"/>
      <c r="AD40" s="45"/>
      <c r="AE40" s="45"/>
      <c r="AF40" s="45"/>
      <c r="AG40" s="45"/>
      <c r="AH40" s="45"/>
      <c r="AI40" s="45"/>
      <c r="AJ40" s="45"/>
      <c r="AK40" s="44"/>
      <c r="AL40" s="45"/>
      <c r="AM40" s="45"/>
      <c r="AN40" s="45"/>
      <c r="AO40" s="45"/>
      <c r="AP40" s="45"/>
      <c r="AQ40" s="45"/>
      <c r="AR40" s="45"/>
      <c r="AS40" s="45"/>
      <c r="AT40" s="45"/>
      <c r="AU40" s="45"/>
      <c r="AV40" s="44"/>
      <c r="AW40" s="45"/>
      <c r="AX40" s="45"/>
      <c r="AY40" s="45"/>
      <c r="AZ40" s="45"/>
      <c r="BA40" s="45"/>
      <c r="BB40" s="45"/>
      <c r="BC40" s="45"/>
      <c r="BD40" s="45"/>
      <c r="BE40" s="45"/>
      <c r="BF40" s="45"/>
      <c r="BG40" s="44"/>
      <c r="BH40" s="45"/>
      <c r="BI40" s="45"/>
      <c r="BJ40" s="45"/>
      <c r="BK40" s="45"/>
      <c r="BL40" s="45"/>
      <c r="BM40" s="45"/>
      <c r="BN40" s="45"/>
      <c r="BO40" s="67"/>
      <c r="BP40" s="19"/>
    </row>
    <row r="41" spans="1:68" s="3" customFormat="1" ht="20.149999999999999" customHeight="1" x14ac:dyDescent="0.45">
      <c r="B41" s="46"/>
      <c r="D41" s="3" t="s">
        <v>216</v>
      </c>
      <c r="O41" s="46"/>
      <c r="Y41" s="46"/>
      <c r="AK41" s="46"/>
      <c r="AL41" s="46"/>
      <c r="AW41" s="46"/>
      <c r="BF41" s="46"/>
      <c r="BG41" s="46"/>
      <c r="BH41" s="46"/>
      <c r="BO41" s="19"/>
      <c r="BP41" s="19"/>
    </row>
    <row r="42" spans="1:68" s="3" customFormat="1" ht="20.149999999999999" customHeight="1" x14ac:dyDescent="0.4">
      <c r="D42" s="3" t="s">
        <v>220</v>
      </c>
      <c r="BO42" s="19"/>
      <c r="BP42" s="19"/>
    </row>
    <row r="43" spans="1:68" ht="20.149999999999999" customHeight="1" x14ac:dyDescent="0.35">
      <c r="D43" s="96"/>
      <c r="E43" s="96"/>
      <c r="F43" s="96"/>
      <c r="G43" s="96"/>
      <c r="H43" s="96"/>
      <c r="I43" s="96"/>
      <c r="J43" s="96"/>
      <c r="K43" s="96"/>
      <c r="L43" s="96"/>
      <c r="M43" s="96"/>
      <c r="N43" s="96"/>
      <c r="O43" s="96"/>
      <c r="P43" s="96"/>
      <c r="Q43" s="96"/>
      <c r="R43" s="96"/>
      <c r="S43" s="96"/>
      <c r="T43" s="96"/>
      <c r="U43" s="96"/>
      <c r="V43" s="96"/>
      <c r="W43" s="96"/>
      <c r="X43" s="96"/>
      <c r="Y43" s="96"/>
      <c r="Z43" s="96"/>
      <c r="AA43" s="96"/>
      <c r="AB43" s="96"/>
      <c r="AC43" s="96"/>
      <c r="AD43" s="96"/>
      <c r="AE43" s="96"/>
      <c r="AF43" s="96"/>
      <c r="AG43" s="96"/>
      <c r="AH43" s="96"/>
      <c r="AI43" s="96"/>
      <c r="AJ43" s="96"/>
      <c r="AK43" s="96"/>
      <c r="AL43" s="96"/>
      <c r="AM43" s="96"/>
      <c r="AN43" s="96"/>
      <c r="AO43" s="96"/>
      <c r="AP43" s="96"/>
      <c r="AQ43" s="96"/>
      <c r="AR43" s="96"/>
      <c r="AS43" s="96"/>
      <c r="AT43" s="96"/>
      <c r="AU43" s="96"/>
      <c r="AV43" s="96"/>
      <c r="AW43" s="96"/>
      <c r="AX43" s="96"/>
      <c r="AY43" s="96"/>
      <c r="AZ43" s="96"/>
      <c r="BA43" s="96"/>
      <c r="BB43" s="96"/>
      <c r="BC43" s="96"/>
      <c r="BD43" s="96"/>
      <c r="BE43" s="96"/>
      <c r="BF43" s="96"/>
      <c r="BG43" s="96"/>
      <c r="BH43" s="96"/>
      <c r="BI43" s="96"/>
      <c r="BJ43" s="96"/>
      <c r="BK43" s="96"/>
      <c r="BL43" s="96"/>
      <c r="BM43" s="96"/>
      <c r="BN43" s="96"/>
    </row>
    <row r="44" spans="1:68" ht="20.149999999999999" customHeight="1" x14ac:dyDescent="0.35">
      <c r="D44" s="97"/>
      <c r="E44" s="97"/>
      <c r="F44" s="97"/>
      <c r="G44" s="97"/>
      <c r="H44" s="97"/>
      <c r="I44" s="97"/>
      <c r="J44" s="97"/>
      <c r="K44" s="97"/>
      <c r="L44" s="97"/>
      <c r="M44" s="97"/>
      <c r="N44" s="97"/>
      <c r="O44" s="97"/>
      <c r="P44" s="97"/>
      <c r="Q44" s="97"/>
      <c r="R44" s="97"/>
      <c r="S44" s="97"/>
      <c r="T44" s="97"/>
      <c r="U44" s="97"/>
      <c r="V44" s="97"/>
      <c r="W44" s="97"/>
      <c r="X44" s="97"/>
      <c r="Y44" s="97"/>
      <c r="Z44" s="97"/>
      <c r="AA44" s="97"/>
      <c r="AB44" s="97"/>
      <c r="AC44" s="97"/>
      <c r="AD44" s="97"/>
      <c r="AE44" s="97"/>
      <c r="AF44" s="97"/>
      <c r="AG44" s="97"/>
      <c r="AH44" s="97"/>
      <c r="AI44" s="97"/>
      <c r="AJ44" s="97"/>
      <c r="AK44" s="97"/>
      <c r="AL44" s="97"/>
      <c r="AM44" s="97"/>
      <c r="AN44" s="97"/>
      <c r="AO44" s="97"/>
      <c r="AP44" s="97"/>
      <c r="AQ44" s="97"/>
      <c r="AR44" s="97"/>
      <c r="AS44" s="97"/>
      <c r="AT44" s="97"/>
      <c r="AU44" s="97"/>
      <c r="AV44" s="97"/>
      <c r="AW44" s="97"/>
      <c r="AX44" s="97"/>
      <c r="AY44" s="97"/>
      <c r="AZ44" s="97"/>
      <c r="BA44" s="97"/>
      <c r="BB44" s="97"/>
      <c r="BC44" s="97"/>
      <c r="BD44" s="97"/>
      <c r="BE44" s="97"/>
      <c r="BF44" s="97"/>
      <c r="BG44" s="97"/>
      <c r="BH44" s="97"/>
      <c r="BI44" s="97"/>
      <c r="BJ44" s="97"/>
      <c r="BK44" s="97"/>
      <c r="BL44" s="97"/>
      <c r="BM44" s="97"/>
      <c r="BN44" s="97"/>
    </row>
    <row r="45" spans="1:68" ht="20.149999999999999" customHeight="1" x14ac:dyDescent="0.35">
      <c r="D45" s="89"/>
      <c r="E45" s="89"/>
      <c r="F45" s="89"/>
      <c r="G45" s="89"/>
      <c r="H45" s="89"/>
      <c r="I45" s="89"/>
      <c r="J45" s="89"/>
      <c r="K45" s="89"/>
      <c r="L45" s="89"/>
      <c r="M45" s="89"/>
      <c r="N45" s="89"/>
      <c r="O45" s="89"/>
      <c r="P45" s="89"/>
      <c r="Q45" s="89"/>
      <c r="R45" s="89"/>
      <c r="S45" s="89"/>
      <c r="T45" s="89"/>
      <c r="U45" s="89"/>
      <c r="V45" s="89"/>
      <c r="W45" s="89"/>
      <c r="X45" s="89"/>
      <c r="Y45" s="89"/>
      <c r="Z45" s="89"/>
      <c r="AA45" s="89"/>
      <c r="AB45" s="89"/>
      <c r="AC45" s="89"/>
      <c r="AD45" s="89"/>
      <c r="AE45" s="89"/>
      <c r="AF45" s="89"/>
      <c r="AG45" s="89"/>
      <c r="AH45" s="89"/>
      <c r="AI45" s="89"/>
      <c r="AJ45" s="89"/>
      <c r="AK45" s="89"/>
      <c r="AL45" s="89"/>
      <c r="AM45" s="89"/>
      <c r="AN45" s="89"/>
      <c r="AO45" s="89"/>
      <c r="AP45" s="89"/>
      <c r="AQ45" s="89"/>
      <c r="AR45" s="89"/>
      <c r="AS45" s="89"/>
      <c r="AT45" s="89"/>
      <c r="AU45" s="89"/>
      <c r="AV45" s="89"/>
      <c r="AW45" s="90"/>
      <c r="AX45" s="89"/>
      <c r="AY45" s="89"/>
      <c r="AZ45" s="89"/>
      <c r="BA45" s="89"/>
      <c r="BB45" s="89"/>
      <c r="BC45" s="89"/>
      <c r="BD45" s="89"/>
      <c r="BE45" s="89"/>
      <c r="BF45" s="89"/>
      <c r="BG45" s="89"/>
      <c r="BH45" s="89"/>
      <c r="BI45" s="89"/>
      <c r="BJ45" s="89"/>
      <c r="BK45" s="89"/>
      <c r="BL45" s="89"/>
      <c r="BM45" s="89"/>
      <c r="BN45" s="89"/>
    </row>
    <row r="46" spans="1:68" ht="20.149999999999999" customHeight="1" x14ac:dyDescent="0.35">
      <c r="D46" s="89"/>
      <c r="E46" s="89"/>
      <c r="F46" s="89"/>
      <c r="G46" s="89"/>
      <c r="H46" s="89"/>
      <c r="I46" s="89"/>
      <c r="J46" s="89"/>
      <c r="K46" s="89"/>
      <c r="L46" s="89"/>
      <c r="M46" s="89"/>
      <c r="N46" s="89"/>
      <c r="O46" s="89"/>
      <c r="P46" s="89"/>
      <c r="Q46" s="89"/>
      <c r="R46" s="89"/>
      <c r="S46" s="89"/>
      <c r="T46" s="89"/>
      <c r="U46" s="89"/>
      <c r="V46" s="89"/>
      <c r="W46" s="89"/>
      <c r="X46" s="89"/>
      <c r="Y46" s="89"/>
      <c r="Z46" s="89"/>
      <c r="AA46" s="89"/>
      <c r="AB46" s="89"/>
      <c r="AC46" s="89"/>
      <c r="AD46" s="89"/>
      <c r="AE46" s="89"/>
      <c r="AF46" s="89"/>
      <c r="AG46" s="89"/>
      <c r="AH46" s="89"/>
      <c r="AI46" s="89"/>
      <c r="AJ46" s="89"/>
      <c r="AK46" s="89"/>
      <c r="AL46" s="89"/>
      <c r="AM46" s="89"/>
      <c r="AN46" s="89"/>
      <c r="AO46" s="89"/>
      <c r="AP46" s="89"/>
      <c r="AQ46" s="89"/>
      <c r="AR46" s="89"/>
      <c r="AS46" s="89"/>
      <c r="AT46" s="89"/>
      <c r="AU46" s="89"/>
      <c r="AV46" s="89"/>
      <c r="AW46" s="89"/>
      <c r="AX46" s="89"/>
      <c r="AY46" s="89"/>
      <c r="AZ46" s="89"/>
      <c r="BA46" s="89"/>
      <c r="BB46" s="89"/>
      <c r="BC46" s="89"/>
      <c r="BD46" s="89"/>
      <c r="BE46" s="89"/>
      <c r="BF46" s="89"/>
      <c r="BG46" s="89"/>
      <c r="BH46" s="89"/>
      <c r="BI46" s="89"/>
      <c r="BJ46" s="89"/>
      <c r="BK46" s="89"/>
      <c r="BL46" s="89"/>
      <c r="BM46" s="89"/>
      <c r="BN46" s="89"/>
    </row>
    <row r="47" spans="1:68" ht="20.149999999999999" customHeight="1" x14ac:dyDescent="0.35">
      <c r="D47" s="98"/>
      <c r="E47" s="89"/>
      <c r="F47" s="89"/>
      <c r="G47" s="89"/>
      <c r="H47" s="89"/>
      <c r="I47" s="89"/>
      <c r="J47" s="89"/>
      <c r="K47" s="89"/>
      <c r="L47" s="89"/>
      <c r="M47" s="89"/>
      <c r="N47" s="89"/>
      <c r="O47" s="89"/>
      <c r="P47" s="89"/>
      <c r="Q47" s="89"/>
      <c r="R47" s="89"/>
      <c r="S47" s="89"/>
      <c r="T47" s="89"/>
      <c r="U47" s="89"/>
      <c r="V47" s="89"/>
      <c r="W47" s="89"/>
      <c r="X47" s="89"/>
      <c r="Y47" s="89"/>
      <c r="Z47" s="89"/>
      <c r="AA47" s="89"/>
      <c r="AB47" s="89"/>
      <c r="AC47" s="89"/>
      <c r="AD47" s="89"/>
      <c r="AE47" s="89"/>
      <c r="AF47" s="89"/>
      <c r="AG47" s="89"/>
      <c r="AH47" s="89"/>
      <c r="AI47" s="89"/>
      <c r="AJ47" s="89"/>
      <c r="AK47" s="89"/>
      <c r="AL47" s="89"/>
      <c r="AM47" s="89"/>
      <c r="AN47" s="89"/>
      <c r="AO47" s="89"/>
      <c r="AP47" s="89"/>
      <c r="AQ47" s="89"/>
      <c r="AR47" s="89"/>
      <c r="AS47" s="89"/>
      <c r="AT47" s="89"/>
      <c r="AU47" s="89"/>
      <c r="AV47" s="89"/>
      <c r="AW47" s="89"/>
      <c r="AX47" s="89"/>
      <c r="AY47" s="89"/>
      <c r="AZ47" s="89"/>
      <c r="BA47" s="89"/>
      <c r="BB47" s="89"/>
      <c r="BC47" s="89"/>
      <c r="BD47" s="89"/>
      <c r="BE47" s="89"/>
      <c r="BF47" s="89"/>
      <c r="BG47" s="89"/>
      <c r="BH47" s="89"/>
      <c r="BI47" s="89"/>
      <c r="BJ47" s="89"/>
      <c r="BK47" s="89"/>
      <c r="BL47" s="89"/>
      <c r="BM47" s="89"/>
      <c r="BN47" s="89"/>
    </row>
    <row r="48" spans="1:68" ht="20.149999999999999" customHeight="1" x14ac:dyDescent="0.35"/>
    <row r="49" ht="20.149999999999999" customHeight="1" x14ac:dyDescent="0.35"/>
    <row r="50" ht="20.149999999999999" customHeight="1" x14ac:dyDescent="0.35"/>
    <row r="51" ht="20.149999999999999" customHeight="1" x14ac:dyDescent="0.35"/>
    <row r="52" ht="20.149999999999999" customHeight="1" x14ac:dyDescent="0.35"/>
    <row r="53" ht="20.149999999999999" customHeight="1" x14ac:dyDescent="0.35"/>
    <row r="54" ht="20.149999999999999" customHeight="1" x14ac:dyDescent="0.35"/>
    <row r="55" ht="20.149999999999999" customHeight="1" x14ac:dyDescent="0.35"/>
    <row r="56" ht="20.149999999999999" customHeight="1" x14ac:dyDescent="0.35"/>
    <row r="57" ht="20.149999999999999" customHeight="1" x14ac:dyDescent="0.35"/>
    <row r="58" ht="20.149999999999999" customHeight="1" x14ac:dyDescent="0.35"/>
    <row r="59" ht="20.149999999999999" customHeight="1" x14ac:dyDescent="0.35"/>
    <row r="60" ht="20.149999999999999" customHeight="1" x14ac:dyDescent="0.35"/>
    <row r="61" ht="20.149999999999999" customHeight="1" x14ac:dyDescent="0.35"/>
    <row r="62" ht="20.149999999999999" customHeight="1" x14ac:dyDescent="0.35"/>
    <row r="63" ht="20.149999999999999" customHeight="1" x14ac:dyDescent="0.35"/>
    <row r="64" ht="20.149999999999999" customHeight="1" x14ac:dyDescent="0.35"/>
    <row r="65" ht="20.149999999999999" customHeight="1" x14ac:dyDescent="0.35"/>
  </sheetData>
  <mergeCells count="6">
    <mergeCell ref="A20:A39"/>
    <mergeCell ref="A1:C1"/>
    <mergeCell ref="A2:C2"/>
    <mergeCell ref="A3:C3"/>
    <mergeCell ref="A4:A13"/>
    <mergeCell ref="A14:A19"/>
  </mergeCells>
  <phoneticPr fontId="3"/>
  <pageMargins left="0.78740157480314965" right="0.39370078740157483" top="0.78740157480314965" bottom="0.19685039370078741" header="0.51181102362204722" footer="0.31496062992125984"/>
  <pageSetup paperSize="9" scale="48" orientation="landscape" r:id="rId1"/>
  <headerFooter>
    <oddHeader>&amp;L&amp;"Meiryo UI,標準"&amp;20個別物件の収益状況　（当期末保有物件）</oddHeader>
    <oddFooter>&amp;R&amp;"Meiryo UI,標準"&amp;22&amp;P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22</vt:i4>
      </vt:variant>
      <vt:variant>
        <vt:lpstr>名前付き一覧</vt:lpstr>
      </vt:variant>
      <vt:variant>
        <vt:i4>41</vt:i4>
      </vt:variant>
    </vt:vector>
  </HeadingPairs>
  <TitlesOfParts>
    <vt:vector size="63" baseType="lpstr">
      <vt:lpstr>個別物件収益  (ヒストリカルデータ)</vt:lpstr>
      <vt:lpstr>物件リスト</vt:lpstr>
      <vt:lpstr>48th</vt:lpstr>
      <vt:lpstr>49th</vt:lpstr>
      <vt:lpstr>47th</vt:lpstr>
      <vt:lpstr>46th</vt:lpstr>
      <vt:lpstr>45th</vt:lpstr>
      <vt:lpstr>44th</vt:lpstr>
      <vt:lpstr>43th</vt:lpstr>
      <vt:lpstr>42th</vt:lpstr>
      <vt:lpstr>41th</vt:lpstr>
      <vt:lpstr>40th</vt:lpstr>
      <vt:lpstr>39th</vt:lpstr>
      <vt:lpstr>38th</vt:lpstr>
      <vt:lpstr>37th</vt:lpstr>
      <vt:lpstr>36th</vt:lpstr>
      <vt:lpstr>35th</vt:lpstr>
      <vt:lpstr>34th</vt:lpstr>
      <vt:lpstr>33th</vt:lpstr>
      <vt:lpstr>32th</vt:lpstr>
      <vt:lpstr>31th</vt:lpstr>
      <vt:lpstr>30th</vt:lpstr>
      <vt:lpstr>'30th'!Print_Area</vt:lpstr>
      <vt:lpstr>'31th'!Print_Area</vt:lpstr>
      <vt:lpstr>'32th'!Print_Area</vt:lpstr>
      <vt:lpstr>'33th'!Print_Area</vt:lpstr>
      <vt:lpstr>'34th'!Print_Area</vt:lpstr>
      <vt:lpstr>'35th'!Print_Area</vt:lpstr>
      <vt:lpstr>'36th'!Print_Area</vt:lpstr>
      <vt:lpstr>'37th'!Print_Area</vt:lpstr>
      <vt:lpstr>'38th'!Print_Area</vt:lpstr>
      <vt:lpstr>'39th'!Print_Area</vt:lpstr>
      <vt:lpstr>'40th'!Print_Area</vt:lpstr>
      <vt:lpstr>'41th'!Print_Area</vt:lpstr>
      <vt:lpstr>'42th'!Print_Area</vt:lpstr>
      <vt:lpstr>'43th'!Print_Area</vt:lpstr>
      <vt:lpstr>'44th'!Print_Area</vt:lpstr>
      <vt:lpstr>'45th'!Print_Area</vt:lpstr>
      <vt:lpstr>'46th'!Print_Area</vt:lpstr>
      <vt:lpstr>'47th'!Print_Area</vt:lpstr>
      <vt:lpstr>'48th'!Print_Area</vt:lpstr>
      <vt:lpstr>'49th'!Print_Area</vt:lpstr>
      <vt:lpstr>'個別物件収益  (ヒストリカルデータ)'!Print_Area</vt:lpstr>
      <vt:lpstr>'30th'!Print_Titles</vt:lpstr>
      <vt:lpstr>'31th'!Print_Titles</vt:lpstr>
      <vt:lpstr>'32th'!Print_Titles</vt:lpstr>
      <vt:lpstr>'33th'!Print_Titles</vt:lpstr>
      <vt:lpstr>'34th'!Print_Titles</vt:lpstr>
      <vt:lpstr>'35th'!Print_Titles</vt:lpstr>
      <vt:lpstr>'36th'!Print_Titles</vt:lpstr>
      <vt:lpstr>'37th'!Print_Titles</vt:lpstr>
      <vt:lpstr>'38th'!Print_Titles</vt:lpstr>
      <vt:lpstr>'39th'!Print_Titles</vt:lpstr>
      <vt:lpstr>'40th'!Print_Titles</vt:lpstr>
      <vt:lpstr>'41th'!Print_Titles</vt:lpstr>
      <vt:lpstr>'42th'!Print_Titles</vt:lpstr>
      <vt:lpstr>'43th'!Print_Titles</vt:lpstr>
      <vt:lpstr>'44th'!Print_Titles</vt:lpstr>
      <vt:lpstr>'45th'!Print_Titles</vt:lpstr>
      <vt:lpstr>'46th'!Print_Titles</vt:lpstr>
      <vt:lpstr>'47th'!Print_Titles</vt:lpstr>
      <vt:lpstr>'48th'!Print_Titles</vt:lpstr>
      <vt:lpstr>'個別物件収益  (ヒストリカルデータ)'!Print_Titles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2020-01-24T05:06:48Z</dcterms:created>
  <dcterms:modified xsi:type="dcterms:W3CDTF">2026-08-07T07:17:36Z</dcterms:modified>
</cp:coreProperties>
</file>